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d883c807b462d/2022/WSA/MIS/"/>
    </mc:Choice>
  </mc:AlternateContent>
  <xr:revisionPtr revIDLastSave="4" documentId="8_{470B37CC-B037-40E9-AA96-555A4C6E23FB}" xr6:coauthVersionLast="47" xr6:coauthVersionMax="47" xr10:uidLastSave="{76FDD38F-45AD-48B6-86B5-6A5C2661E59F}"/>
  <bookViews>
    <workbookView xWindow="-110" yWindow="-110" windowWidth="19420" windowHeight="10300" activeTab="1" xr2:uid="{7CE83EE3-1AC5-4FB2-A92B-7CBD4D3AB65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62" i="2" l="1"/>
  <c r="AA362" i="2"/>
  <c r="AB362" i="2" s="1"/>
  <c r="Z363" i="2"/>
  <c r="Z364" i="2" s="1"/>
  <c r="Z365" i="2" s="1"/>
  <c r="Z366" i="2" s="1"/>
  <c r="Z332" i="2"/>
  <c r="AA332" i="2"/>
  <c r="AB332" i="2" s="1"/>
  <c r="Z333" i="2"/>
  <c r="Z334" i="2" s="1"/>
  <c r="Z335" i="2" s="1"/>
  <c r="Z336" i="2" s="1"/>
  <c r="Z337" i="2" s="1"/>
  <c r="Z338" i="2" s="1"/>
  <c r="Z339" i="2" s="1"/>
  <c r="Z340" i="2" s="1"/>
  <c r="Z341" i="2" s="1"/>
  <c r="Z342" i="2" s="1"/>
  <c r="Z343" i="2" s="1"/>
  <c r="Z344" i="2" s="1"/>
  <c r="Z345" i="2" s="1"/>
  <c r="Z346" i="2" s="1"/>
  <c r="Z347" i="2" s="1"/>
  <c r="Z348" i="2" s="1"/>
  <c r="Z349" i="2" s="1"/>
  <c r="Z350" i="2" s="1"/>
  <c r="Z351" i="2" s="1"/>
  <c r="Z352" i="2" s="1"/>
  <c r="Z353" i="2" s="1"/>
  <c r="Z354" i="2" s="1"/>
  <c r="Z355" i="2" s="1"/>
  <c r="Z356" i="2" s="1"/>
  <c r="Z357" i="2" s="1"/>
  <c r="Z358" i="2" s="1"/>
  <c r="Z359" i="2" s="1"/>
  <c r="Z360" i="2" s="1"/>
  <c r="Z361" i="2" s="1"/>
  <c r="Z317" i="2"/>
  <c r="AA317" i="2"/>
  <c r="AB317" i="2" s="1"/>
  <c r="Z318" i="2"/>
  <c r="Z319" i="2" s="1"/>
  <c r="Z320" i="2" s="1"/>
  <c r="Z321" i="2" s="1"/>
  <c r="Z322" i="2" s="1"/>
  <c r="Z323" i="2" s="1"/>
  <c r="Z324" i="2" s="1"/>
  <c r="Z325" i="2" s="1"/>
  <c r="Z326" i="2" s="1"/>
  <c r="Z327" i="2" s="1"/>
  <c r="Z328" i="2" s="1"/>
  <c r="Z329" i="2" s="1"/>
  <c r="Z330" i="2" s="1"/>
  <c r="Z331" i="2" s="1"/>
  <c r="Z299" i="2"/>
  <c r="AA299" i="2"/>
  <c r="AB299" i="2" s="1"/>
  <c r="Z300" i="2"/>
  <c r="Z301" i="2" s="1"/>
  <c r="Z302" i="2" s="1"/>
  <c r="Z303" i="2" s="1"/>
  <c r="Z304" i="2" s="1"/>
  <c r="Z305" i="2" s="1"/>
  <c r="Z306" i="2" s="1"/>
  <c r="Z307" i="2" s="1"/>
  <c r="Z308" i="2" s="1"/>
  <c r="Z309" i="2" s="1"/>
  <c r="Z310" i="2" s="1"/>
  <c r="Z311" i="2" s="1"/>
  <c r="Z312" i="2" s="1"/>
  <c r="Z313" i="2" s="1"/>
  <c r="Z314" i="2" s="1"/>
  <c r="Z315" i="2" s="1"/>
  <c r="Z316" i="2" s="1"/>
  <c r="Z275" i="2"/>
  <c r="AA275" i="2"/>
  <c r="AB275" i="2" s="1"/>
  <c r="Z276" i="2"/>
  <c r="Z277" i="2" s="1"/>
  <c r="Z278" i="2" s="1"/>
  <c r="Z279" i="2" s="1"/>
  <c r="Z280" i="2" s="1"/>
  <c r="Z281" i="2" s="1"/>
  <c r="Z282" i="2" s="1"/>
  <c r="Z283" i="2" s="1"/>
  <c r="Z284" i="2" s="1"/>
  <c r="Z285" i="2" s="1"/>
  <c r="Z286" i="2" s="1"/>
  <c r="Z287" i="2" s="1"/>
  <c r="Z288" i="2" s="1"/>
  <c r="Z289" i="2" s="1"/>
  <c r="Z290" i="2" s="1"/>
  <c r="Z291" i="2" s="1"/>
  <c r="Z292" i="2" s="1"/>
  <c r="Z293" i="2" s="1"/>
  <c r="Z294" i="2" s="1"/>
  <c r="Z295" i="2" s="1"/>
  <c r="Z296" i="2" s="1"/>
  <c r="Z297" i="2" s="1"/>
  <c r="Z298" i="2" s="1"/>
  <c r="Z256" i="2"/>
  <c r="AA256" i="2"/>
  <c r="AB256" i="2" s="1"/>
  <c r="Z257" i="2"/>
  <c r="Z258" i="2" s="1"/>
  <c r="Z259" i="2" s="1"/>
  <c r="Z260" i="2" s="1"/>
  <c r="Z261" i="2" s="1"/>
  <c r="Z262" i="2" s="1"/>
  <c r="Z263" i="2" s="1"/>
  <c r="Z264" i="2" s="1"/>
  <c r="Z265" i="2" s="1"/>
  <c r="Z266" i="2" s="1"/>
  <c r="Z267" i="2" s="1"/>
  <c r="Z268" i="2" s="1"/>
  <c r="Z269" i="2" s="1"/>
  <c r="Z270" i="2" s="1"/>
  <c r="Z271" i="2" s="1"/>
  <c r="Z272" i="2" s="1"/>
  <c r="Z273" i="2" s="1"/>
  <c r="Z274" i="2" s="1"/>
  <c r="Z239" i="2"/>
  <c r="Z240" i="2" s="1"/>
  <c r="Z241" i="2" s="1"/>
  <c r="Z242" i="2" s="1"/>
  <c r="Z243" i="2" s="1"/>
  <c r="Z244" i="2" s="1"/>
  <c r="Z245" i="2" s="1"/>
  <c r="Z246" i="2" s="1"/>
  <c r="Z247" i="2" s="1"/>
  <c r="Z248" i="2" s="1"/>
  <c r="Z249" i="2" s="1"/>
  <c r="Z250" i="2" s="1"/>
  <c r="Z251" i="2" s="1"/>
  <c r="Z252" i="2" s="1"/>
  <c r="Z253" i="2" s="1"/>
  <c r="Z254" i="2" s="1"/>
  <c r="Z255" i="2" s="1"/>
  <c r="AA239" i="2"/>
  <c r="AB239" i="2" s="1"/>
  <c r="Z184" i="2"/>
  <c r="AA184" i="2"/>
  <c r="AB184" i="2" s="1"/>
  <c r="Z185" i="2"/>
  <c r="Z186" i="2"/>
  <c r="Z187" i="2" s="1"/>
  <c r="Z188" i="2" s="1"/>
  <c r="Z189" i="2" s="1"/>
  <c r="Z190" i="2" s="1"/>
  <c r="Z191" i="2" s="1"/>
  <c r="Z192" i="2" s="1"/>
  <c r="Z193" i="2" s="1"/>
  <c r="Z194" i="2" s="1"/>
  <c r="Z195" i="2" s="1"/>
  <c r="Z196" i="2" s="1"/>
  <c r="Z197" i="2" s="1"/>
  <c r="Z198" i="2" s="1"/>
  <c r="Z199" i="2" s="1"/>
  <c r="Z200" i="2" s="1"/>
  <c r="Z201" i="2" s="1"/>
  <c r="Z202" i="2" s="1"/>
  <c r="Z203" i="2" s="1"/>
  <c r="Z204" i="2" s="1"/>
  <c r="Z205" i="2" s="1"/>
  <c r="Z206" i="2" s="1"/>
  <c r="Z207" i="2" s="1"/>
  <c r="Z208" i="2" s="1"/>
  <c r="Z209" i="2" s="1"/>
  <c r="Z210" i="2" s="1"/>
  <c r="Z211" i="2" s="1"/>
  <c r="Z212" i="2" s="1"/>
  <c r="Z213" i="2" s="1"/>
  <c r="Z214" i="2" s="1"/>
  <c r="Z215" i="2" s="1"/>
  <c r="Z216" i="2" s="1"/>
  <c r="Z217" i="2" s="1"/>
  <c r="Z218" i="2" s="1"/>
  <c r="Z219" i="2" s="1"/>
  <c r="Z220" i="2" s="1"/>
  <c r="Z221" i="2" s="1"/>
  <c r="Z222" i="2" s="1"/>
  <c r="Z223" i="2" s="1"/>
  <c r="Z224" i="2" s="1"/>
  <c r="Z225" i="2" s="1"/>
  <c r="Z226" i="2" s="1"/>
  <c r="Z227" i="2" s="1"/>
  <c r="Z228" i="2" s="1"/>
  <c r="Z229" i="2" s="1"/>
  <c r="Z230" i="2" s="1"/>
  <c r="Z231" i="2" s="1"/>
  <c r="Z232" i="2" s="1"/>
  <c r="Z233" i="2" s="1"/>
  <c r="Z234" i="2" s="1"/>
  <c r="Z235" i="2" s="1"/>
  <c r="Z236" i="2" s="1"/>
  <c r="Z237" i="2" s="1"/>
  <c r="Z238" i="2" s="1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2" i="2"/>
  <c r="E2" i="2"/>
  <c r="J1" i="2"/>
  <c r="I1" i="2"/>
  <c r="F2" i="2"/>
  <c r="D3" i="2" s="1"/>
  <c r="C2" i="2"/>
  <c r="B3" i="1"/>
  <c r="C3" i="1" s="1"/>
  <c r="AC362" i="2" l="1"/>
  <c r="AE362" i="2"/>
  <c r="AF362" i="2" s="1"/>
  <c r="AC332" i="2"/>
  <c r="AE332" i="2"/>
  <c r="AF332" i="2" s="1"/>
  <c r="AC317" i="2"/>
  <c r="AE317" i="2"/>
  <c r="AF317" i="2" s="1"/>
  <c r="AD317" i="2"/>
  <c r="AA318" i="2"/>
  <c r="AC299" i="2"/>
  <c r="AD299" i="2"/>
  <c r="AA300" i="2" s="1"/>
  <c r="AE299" i="2"/>
  <c r="AF299" i="2" s="1"/>
  <c r="AC275" i="2"/>
  <c r="AE275" i="2"/>
  <c r="AF275" i="2" s="1"/>
  <c r="AC256" i="2"/>
  <c r="AE256" i="2"/>
  <c r="AF256" i="2" s="1"/>
  <c r="AC239" i="2"/>
  <c r="AE239" i="2"/>
  <c r="AF239" i="2" s="1"/>
  <c r="AC184" i="2"/>
  <c r="AE184" i="2"/>
  <c r="AF184" i="2" s="1"/>
  <c r="B3" i="2"/>
  <c r="D3" i="1"/>
  <c r="H3" i="1" s="1"/>
  <c r="B4" i="1" s="1"/>
  <c r="C4" i="1" s="1"/>
  <c r="AH362" i="2" l="1"/>
  <c r="AG362" i="2"/>
  <c r="AD362" i="2"/>
  <c r="AA363" i="2" s="1"/>
  <c r="AH332" i="2"/>
  <c r="AG332" i="2"/>
  <c r="AD332" i="2"/>
  <c r="AA333" i="2" s="1"/>
  <c r="AB318" i="2"/>
  <c r="AH317" i="2"/>
  <c r="AG317" i="2"/>
  <c r="AB300" i="2"/>
  <c r="AH299" i="2"/>
  <c r="AG299" i="2"/>
  <c r="AD275" i="2"/>
  <c r="AA276" i="2" s="1"/>
  <c r="AH275" i="2"/>
  <c r="AG275" i="2"/>
  <c r="AH256" i="2"/>
  <c r="AG256" i="2"/>
  <c r="AD256" i="2"/>
  <c r="AA257" i="2" s="1"/>
  <c r="AD239" i="2"/>
  <c r="AA240" i="2" s="1"/>
  <c r="AG239" i="2"/>
  <c r="AH239" i="2"/>
  <c r="AH184" i="2"/>
  <c r="AG184" i="2"/>
  <c r="AD184" i="2"/>
  <c r="AA185" i="2" s="1"/>
  <c r="C3" i="2"/>
  <c r="E3" i="2"/>
  <c r="F3" i="2" s="1"/>
  <c r="D4" i="2" s="1"/>
  <c r="B4" i="2" s="1"/>
  <c r="E4" i="2" s="1"/>
  <c r="E3" i="1"/>
  <c r="F3" i="1" s="1"/>
  <c r="G3" i="1" s="1"/>
  <c r="D4" i="1"/>
  <c r="AB363" i="2" l="1"/>
  <c r="AB333" i="2"/>
  <c r="AC318" i="2"/>
  <c r="AE318" i="2"/>
  <c r="AF318" i="2" s="1"/>
  <c r="AC300" i="2"/>
  <c r="AE300" i="2"/>
  <c r="AF300" i="2" s="1"/>
  <c r="AB276" i="2"/>
  <c r="AB257" i="2"/>
  <c r="AB240" i="2"/>
  <c r="AB185" i="2"/>
  <c r="F4" i="2"/>
  <c r="D5" i="2" s="1"/>
  <c r="C4" i="2"/>
  <c r="H4" i="1"/>
  <c r="B5" i="1" s="1"/>
  <c r="C5" i="1" s="1"/>
  <c r="AC363" i="2" l="1"/>
  <c r="AE363" i="2"/>
  <c r="AF363" i="2" s="1"/>
  <c r="AC333" i="2"/>
  <c r="AE333" i="2"/>
  <c r="AF333" i="2" s="1"/>
  <c r="AG318" i="2"/>
  <c r="AH318" i="2"/>
  <c r="AD318" i="2"/>
  <c r="AA319" i="2" s="1"/>
  <c r="AG300" i="2"/>
  <c r="AH300" i="2"/>
  <c r="AD300" i="2"/>
  <c r="AA301" i="2" s="1"/>
  <c r="AC276" i="2"/>
  <c r="AE276" i="2"/>
  <c r="AF276" i="2" s="1"/>
  <c r="AC257" i="2"/>
  <c r="AE257" i="2"/>
  <c r="AF257" i="2" s="1"/>
  <c r="AC240" i="2"/>
  <c r="AE240" i="2"/>
  <c r="AF240" i="2" s="1"/>
  <c r="AC185" i="2"/>
  <c r="AE185" i="2"/>
  <c r="AF185" i="2" s="1"/>
  <c r="B5" i="2"/>
  <c r="E4" i="1"/>
  <c r="D5" i="1"/>
  <c r="AG363" i="2" l="1"/>
  <c r="AH363" i="2"/>
  <c r="AD363" i="2"/>
  <c r="AA364" i="2" s="1"/>
  <c r="AG333" i="2"/>
  <c r="AH333" i="2"/>
  <c r="AD333" i="2"/>
  <c r="AA334" i="2" s="1"/>
  <c r="AB319" i="2"/>
  <c r="AB301" i="2"/>
  <c r="AG276" i="2"/>
  <c r="AH276" i="2"/>
  <c r="AD276" i="2"/>
  <c r="AA277" i="2" s="1"/>
  <c r="AG257" i="2"/>
  <c r="AH257" i="2"/>
  <c r="AD257" i="2"/>
  <c r="AA258" i="2" s="1"/>
  <c r="AH240" i="2"/>
  <c r="AG240" i="2"/>
  <c r="AD240" i="2"/>
  <c r="AA241" i="2" s="1"/>
  <c r="AD185" i="2"/>
  <c r="AA186" i="2" s="1"/>
  <c r="AG185" i="2"/>
  <c r="AH185" i="2"/>
  <c r="E5" i="2"/>
  <c r="F5" i="2" s="1"/>
  <c r="D6" i="2" s="1"/>
  <c r="B6" i="2" s="1"/>
  <c r="C5" i="2"/>
  <c r="F4" i="1"/>
  <c r="G4" i="1" s="1"/>
  <c r="H5" i="1"/>
  <c r="B6" i="1" s="1"/>
  <c r="C6" i="1" s="1"/>
  <c r="AB364" i="2" l="1"/>
  <c r="AB334" i="2"/>
  <c r="AC319" i="2"/>
  <c r="AE319" i="2"/>
  <c r="AF319" i="2" s="1"/>
  <c r="AE301" i="2"/>
  <c r="AF301" i="2" s="1"/>
  <c r="AC301" i="2"/>
  <c r="AD301" i="2"/>
  <c r="AA302" i="2" s="1"/>
  <c r="AB277" i="2"/>
  <c r="AB258" i="2"/>
  <c r="AB241" i="2"/>
  <c r="AB186" i="2"/>
  <c r="E6" i="2"/>
  <c r="F6" i="2" s="1"/>
  <c r="D7" i="2" s="1"/>
  <c r="B7" i="2" s="1"/>
  <c r="C6" i="2"/>
  <c r="E5" i="1"/>
  <c r="D6" i="1"/>
  <c r="AE364" i="2" l="1"/>
  <c r="AF364" i="2" s="1"/>
  <c r="AC364" i="2"/>
  <c r="AC334" i="2"/>
  <c r="AE334" i="2"/>
  <c r="AF334" i="2" s="1"/>
  <c r="AG319" i="2"/>
  <c r="AH319" i="2"/>
  <c r="AD319" i="2"/>
  <c r="AA320" i="2" s="1"/>
  <c r="AB302" i="2"/>
  <c r="AG301" i="2"/>
  <c r="AH301" i="2"/>
  <c r="AE277" i="2"/>
  <c r="AF277" i="2" s="1"/>
  <c r="AC277" i="2"/>
  <c r="AC258" i="2"/>
  <c r="AE258" i="2"/>
  <c r="AF258" i="2" s="1"/>
  <c r="AC241" i="2"/>
  <c r="AE241" i="2"/>
  <c r="AF241" i="2" s="1"/>
  <c r="AC186" i="2"/>
  <c r="AE186" i="2"/>
  <c r="AF186" i="2" s="1"/>
  <c r="E7" i="2"/>
  <c r="F7" i="2" s="1"/>
  <c r="D8" i="2" s="1"/>
  <c r="B8" i="2" s="1"/>
  <c r="C7" i="2"/>
  <c r="F5" i="1"/>
  <c r="G5" i="1" s="1"/>
  <c r="H6" i="1"/>
  <c r="B7" i="1" s="1"/>
  <c r="C7" i="1" s="1"/>
  <c r="AD364" i="2" l="1"/>
  <c r="AA365" i="2" s="1"/>
  <c r="AG364" i="2"/>
  <c r="AH364" i="2"/>
  <c r="AG334" i="2"/>
  <c r="AH334" i="2"/>
  <c r="AD334" i="2"/>
  <c r="AA335" i="2" s="1"/>
  <c r="AB320" i="2"/>
  <c r="AE302" i="2"/>
  <c r="AF302" i="2" s="1"/>
  <c r="AC302" i="2"/>
  <c r="AG277" i="2"/>
  <c r="AH277" i="2"/>
  <c r="AD277" i="2"/>
  <c r="AA278" i="2" s="1"/>
  <c r="AG258" i="2"/>
  <c r="AH258" i="2"/>
  <c r="AD258" i="2"/>
  <c r="AA259" i="2" s="1"/>
  <c r="AG241" i="2"/>
  <c r="AH241" i="2"/>
  <c r="AD241" i="2"/>
  <c r="AA242" i="2" s="1"/>
  <c r="AG186" i="2"/>
  <c r="AH186" i="2"/>
  <c r="AD186" i="2"/>
  <c r="AA187" i="2" s="1"/>
  <c r="E8" i="2"/>
  <c r="F8" i="2" s="1"/>
  <c r="D9" i="2" s="1"/>
  <c r="B9" i="2" s="1"/>
  <c r="C8" i="2"/>
  <c r="D7" i="1"/>
  <c r="E6" i="1"/>
  <c r="AB365" i="2" l="1"/>
  <c r="AB335" i="2"/>
  <c r="AE320" i="2"/>
  <c r="AF320" i="2" s="1"/>
  <c r="AC320" i="2"/>
  <c r="AD320" i="2"/>
  <c r="AA321" i="2" s="1"/>
  <c r="AD302" i="2"/>
  <c r="AA303" i="2" s="1"/>
  <c r="AG302" i="2"/>
  <c r="AH302" i="2"/>
  <c r="AB278" i="2"/>
  <c r="AB259" i="2"/>
  <c r="AB242" i="2"/>
  <c r="AB187" i="2"/>
  <c r="E9" i="2"/>
  <c r="F9" i="2" s="1"/>
  <c r="D10" i="2" s="1"/>
  <c r="B10" i="2" s="1"/>
  <c r="C9" i="2"/>
  <c r="F6" i="1"/>
  <c r="G6" i="1" s="1"/>
  <c r="H7" i="1"/>
  <c r="B8" i="1" s="1"/>
  <c r="C8" i="1" s="1"/>
  <c r="AE365" i="2" l="1"/>
  <c r="AF365" i="2" s="1"/>
  <c r="AC365" i="2"/>
  <c r="AE335" i="2"/>
  <c r="AF335" i="2" s="1"/>
  <c r="AC335" i="2"/>
  <c r="AD335" i="2"/>
  <c r="AA336" i="2" s="1"/>
  <c r="AB321" i="2"/>
  <c r="AG320" i="2"/>
  <c r="AH320" i="2"/>
  <c r="AB303" i="2"/>
  <c r="AE278" i="2"/>
  <c r="AF278" i="2" s="1"/>
  <c r="AC278" i="2"/>
  <c r="AE259" i="2"/>
  <c r="AF259" i="2" s="1"/>
  <c r="AC259" i="2"/>
  <c r="AD259" i="2"/>
  <c r="AA260" i="2" s="1"/>
  <c r="AE242" i="2"/>
  <c r="AF242" i="2" s="1"/>
  <c r="AC242" i="2"/>
  <c r="AD242" i="2"/>
  <c r="AA243" i="2" s="1"/>
  <c r="AE187" i="2"/>
  <c r="AF187" i="2" s="1"/>
  <c r="AC187" i="2"/>
  <c r="E10" i="2"/>
  <c r="F10" i="2" s="1"/>
  <c r="D11" i="2" s="1"/>
  <c r="B11" i="2" s="1"/>
  <c r="C10" i="2"/>
  <c r="D8" i="1"/>
  <c r="E7" i="1"/>
  <c r="AG365" i="2" l="1"/>
  <c r="AH365" i="2"/>
  <c r="AD365" i="2"/>
  <c r="AA366" i="2" s="1"/>
  <c r="AB366" i="2" s="1"/>
  <c r="AB336" i="2"/>
  <c r="AG335" i="2"/>
  <c r="AH335" i="2"/>
  <c r="AD321" i="2"/>
  <c r="AA322" i="2" s="1"/>
  <c r="AE321" i="2"/>
  <c r="AF321" i="2" s="1"/>
  <c r="AC321" i="2"/>
  <c r="AE303" i="2"/>
  <c r="AF303" i="2" s="1"/>
  <c r="AC303" i="2"/>
  <c r="AD278" i="2"/>
  <c r="AA279" i="2" s="1"/>
  <c r="AG278" i="2"/>
  <c r="AH278" i="2"/>
  <c r="AB260" i="2"/>
  <c r="AG259" i="2"/>
  <c r="AH259" i="2"/>
  <c r="AB243" i="2"/>
  <c r="AG242" i="2"/>
  <c r="AH242" i="2"/>
  <c r="AD187" i="2"/>
  <c r="AA188" i="2" s="1"/>
  <c r="AG187" i="2"/>
  <c r="AH187" i="2"/>
  <c r="E11" i="2"/>
  <c r="F11" i="2" s="1"/>
  <c r="D12" i="2" s="1"/>
  <c r="B12" i="2" s="1"/>
  <c r="C11" i="2"/>
  <c r="F7" i="1"/>
  <c r="G7" i="1" s="1"/>
  <c r="H8" i="1"/>
  <c r="B9" i="1" s="1"/>
  <c r="C9" i="1" s="1"/>
  <c r="AE366" i="2" l="1"/>
  <c r="AF366" i="2" s="1"/>
  <c r="AC366" i="2"/>
  <c r="AE336" i="2"/>
  <c r="AF336" i="2" s="1"/>
  <c r="AC336" i="2"/>
  <c r="AB322" i="2"/>
  <c r="AG321" i="2"/>
  <c r="AH321" i="2"/>
  <c r="AG303" i="2"/>
  <c r="AH303" i="2"/>
  <c r="AD303" i="2"/>
  <c r="AA304" i="2" s="1"/>
  <c r="AB279" i="2"/>
  <c r="AE260" i="2"/>
  <c r="AF260" i="2" s="1"/>
  <c r="AC260" i="2"/>
  <c r="AE243" i="2"/>
  <c r="AF243" i="2" s="1"/>
  <c r="AC243" i="2"/>
  <c r="AD243" i="2"/>
  <c r="AA244" i="2" s="1"/>
  <c r="AB188" i="2"/>
  <c r="E12" i="2"/>
  <c r="F12" i="2" s="1"/>
  <c r="D13" i="2" s="1"/>
  <c r="B13" i="2" s="1"/>
  <c r="C12" i="2"/>
  <c r="E8" i="1"/>
  <c r="D9" i="1"/>
  <c r="AG366" i="2" l="1"/>
  <c r="AH366" i="2"/>
  <c r="AD366" i="2"/>
  <c r="AG336" i="2"/>
  <c r="AH336" i="2"/>
  <c r="AD336" i="2"/>
  <c r="AA337" i="2" s="1"/>
  <c r="AC322" i="2"/>
  <c r="AE322" i="2"/>
  <c r="AF322" i="2" s="1"/>
  <c r="AB304" i="2"/>
  <c r="AE279" i="2"/>
  <c r="AF279" i="2" s="1"/>
  <c r="AC279" i="2"/>
  <c r="AG260" i="2"/>
  <c r="AH260" i="2"/>
  <c r="AD260" i="2"/>
  <c r="AA261" i="2" s="1"/>
  <c r="AB244" i="2"/>
  <c r="AG243" i="2"/>
  <c r="AH243" i="2"/>
  <c r="AE188" i="2"/>
  <c r="AF188" i="2" s="1"/>
  <c r="AC188" i="2"/>
  <c r="E13" i="2"/>
  <c r="F13" i="2" s="1"/>
  <c r="D14" i="2" s="1"/>
  <c r="B14" i="2" s="1"/>
  <c r="C13" i="2"/>
  <c r="F8" i="1"/>
  <c r="G8" i="1" s="1"/>
  <c r="H9" i="1"/>
  <c r="B10" i="1" s="1"/>
  <c r="C10" i="1" s="1"/>
  <c r="AB337" i="2" l="1"/>
  <c r="AH322" i="2"/>
  <c r="AG322" i="2"/>
  <c r="AD322" i="2"/>
  <c r="AA323" i="2" s="1"/>
  <c r="AC304" i="2"/>
  <c r="AE304" i="2"/>
  <c r="AF304" i="2" s="1"/>
  <c r="AG279" i="2"/>
  <c r="AH279" i="2"/>
  <c r="AD279" i="2"/>
  <c r="AA280" i="2" s="1"/>
  <c r="AB261" i="2"/>
  <c r="AE244" i="2"/>
  <c r="AF244" i="2" s="1"/>
  <c r="AC244" i="2"/>
  <c r="AG188" i="2"/>
  <c r="AH188" i="2"/>
  <c r="AD188" i="2"/>
  <c r="AA189" i="2" s="1"/>
  <c r="E14" i="2"/>
  <c r="F14" i="2" s="1"/>
  <c r="D15" i="2" s="1"/>
  <c r="B15" i="2" s="1"/>
  <c r="C14" i="2"/>
  <c r="E9" i="1"/>
  <c r="D10" i="1"/>
  <c r="AC337" i="2" l="1"/>
  <c r="AE337" i="2"/>
  <c r="AF337" i="2" s="1"/>
  <c r="AB323" i="2"/>
  <c r="AG304" i="2"/>
  <c r="AH304" i="2"/>
  <c r="AD304" i="2"/>
  <c r="AA305" i="2" s="1"/>
  <c r="AB280" i="2"/>
  <c r="AC261" i="2"/>
  <c r="AE261" i="2"/>
  <c r="AF261" i="2" s="1"/>
  <c r="AH244" i="2"/>
  <c r="AG244" i="2"/>
  <c r="AD244" i="2"/>
  <c r="AA245" i="2" s="1"/>
  <c r="AB189" i="2"/>
  <c r="E15" i="2"/>
  <c r="F15" i="2" s="1"/>
  <c r="D16" i="2" s="1"/>
  <c r="B16" i="2" s="1"/>
  <c r="C15" i="2"/>
  <c r="F9" i="1"/>
  <c r="G9" i="1" s="1"/>
  <c r="H10" i="1"/>
  <c r="B11" i="1" s="1"/>
  <c r="C11" i="1" s="1"/>
  <c r="AH337" i="2" l="1"/>
  <c r="AG337" i="2"/>
  <c r="AD337" i="2"/>
  <c r="AA338" i="2" s="1"/>
  <c r="AC323" i="2"/>
  <c r="AE323" i="2"/>
  <c r="AF323" i="2" s="1"/>
  <c r="AB305" i="2"/>
  <c r="AC280" i="2"/>
  <c r="AE280" i="2"/>
  <c r="AF280" i="2" s="1"/>
  <c r="AG261" i="2"/>
  <c r="AH261" i="2"/>
  <c r="AD261" i="2"/>
  <c r="AA262" i="2" s="1"/>
  <c r="AB245" i="2"/>
  <c r="AC189" i="2"/>
  <c r="AE189" i="2"/>
  <c r="AF189" i="2" s="1"/>
  <c r="C16" i="2"/>
  <c r="E16" i="2"/>
  <c r="F16" i="2" s="1"/>
  <c r="D17" i="2" s="1"/>
  <c r="B17" i="2" s="1"/>
  <c r="E10" i="1"/>
  <c r="D11" i="1"/>
  <c r="AB338" i="2" l="1"/>
  <c r="AG323" i="2"/>
  <c r="AH323" i="2"/>
  <c r="AD323" i="2"/>
  <c r="AA324" i="2" s="1"/>
  <c r="AC305" i="2"/>
  <c r="AE305" i="2"/>
  <c r="AF305" i="2" s="1"/>
  <c r="AG280" i="2"/>
  <c r="AH280" i="2"/>
  <c r="AD280" i="2"/>
  <c r="AA281" i="2" s="1"/>
  <c r="AB262" i="2"/>
  <c r="AC245" i="2"/>
  <c r="AE245" i="2"/>
  <c r="AF245" i="2" s="1"/>
  <c r="AG189" i="2"/>
  <c r="AH189" i="2"/>
  <c r="AD189" i="2"/>
  <c r="AA190" i="2" s="1"/>
  <c r="C17" i="2"/>
  <c r="E17" i="2"/>
  <c r="F17" i="2" s="1"/>
  <c r="D18" i="2" s="1"/>
  <c r="B18" i="2" s="1"/>
  <c r="F10" i="1"/>
  <c r="G10" i="1" s="1"/>
  <c r="H11" i="1"/>
  <c r="B12" i="1" s="1"/>
  <c r="C12" i="1" s="1"/>
  <c r="AC338" i="2" l="1"/>
  <c r="AE338" i="2"/>
  <c r="AF338" i="2" s="1"/>
  <c r="AB324" i="2"/>
  <c r="AG305" i="2"/>
  <c r="AH305" i="2"/>
  <c r="AD305" i="2"/>
  <c r="AA306" i="2" s="1"/>
  <c r="AB281" i="2"/>
  <c r="AC262" i="2"/>
  <c r="AE262" i="2"/>
  <c r="AF262" i="2" s="1"/>
  <c r="AG245" i="2"/>
  <c r="AH245" i="2"/>
  <c r="AD245" i="2"/>
  <c r="AA246" i="2" s="1"/>
  <c r="AB190" i="2"/>
  <c r="C18" i="2"/>
  <c r="E18" i="2"/>
  <c r="F18" i="2" s="1"/>
  <c r="D19" i="2" s="1"/>
  <c r="B19" i="2" s="1"/>
  <c r="D12" i="1"/>
  <c r="E11" i="1"/>
  <c r="AG338" i="2" l="1"/>
  <c r="AH338" i="2"/>
  <c r="AD338" i="2"/>
  <c r="AA339" i="2" s="1"/>
  <c r="AC324" i="2"/>
  <c r="AE324" i="2"/>
  <c r="AF324" i="2" s="1"/>
  <c r="AB306" i="2"/>
  <c r="AC281" i="2"/>
  <c r="AE281" i="2"/>
  <c r="AF281" i="2" s="1"/>
  <c r="AH262" i="2"/>
  <c r="AG262" i="2"/>
  <c r="AD262" i="2"/>
  <c r="AA263" i="2" s="1"/>
  <c r="AB246" i="2"/>
  <c r="AC190" i="2"/>
  <c r="AE190" i="2"/>
  <c r="AF190" i="2" s="1"/>
  <c r="C19" i="2"/>
  <c r="E19" i="2"/>
  <c r="F19" i="2" s="1"/>
  <c r="D20" i="2" s="1"/>
  <c r="B20" i="2" s="1"/>
  <c r="F11" i="1"/>
  <c r="G11" i="1" s="1"/>
  <c r="H12" i="1"/>
  <c r="B13" i="1" s="1"/>
  <c r="C13" i="1" s="1"/>
  <c r="AB339" i="2" l="1"/>
  <c r="AG324" i="2"/>
  <c r="AH324" i="2"/>
  <c r="AD324" i="2"/>
  <c r="AA325" i="2" s="1"/>
  <c r="AC306" i="2"/>
  <c r="AD306" i="2"/>
  <c r="AA307" i="2" s="1"/>
  <c r="AE306" i="2"/>
  <c r="AF306" i="2" s="1"/>
  <c r="AG281" i="2"/>
  <c r="AH281" i="2"/>
  <c r="AD281" i="2"/>
  <c r="AA282" i="2" s="1"/>
  <c r="AB263" i="2"/>
  <c r="AC246" i="2"/>
  <c r="AE246" i="2"/>
  <c r="AF246" i="2" s="1"/>
  <c r="AG190" i="2"/>
  <c r="AH190" i="2"/>
  <c r="AD190" i="2"/>
  <c r="AA191" i="2" s="1"/>
  <c r="C20" i="2"/>
  <c r="E20" i="2"/>
  <c r="F20" i="2" s="1"/>
  <c r="D21" i="2" s="1"/>
  <c r="B21" i="2" s="1"/>
  <c r="D13" i="1"/>
  <c r="E12" i="1"/>
  <c r="AC339" i="2" l="1"/>
  <c r="AE339" i="2"/>
  <c r="AF339" i="2" s="1"/>
  <c r="AB325" i="2"/>
  <c r="AB307" i="2"/>
  <c r="AH306" i="2"/>
  <c r="AG306" i="2"/>
  <c r="AB282" i="2"/>
  <c r="AC263" i="2"/>
  <c r="AE263" i="2"/>
  <c r="AF263" i="2" s="1"/>
  <c r="AG246" i="2"/>
  <c r="AH246" i="2"/>
  <c r="AD246" i="2"/>
  <c r="AA247" i="2" s="1"/>
  <c r="AB191" i="2"/>
  <c r="C21" i="2"/>
  <c r="E21" i="2"/>
  <c r="F21" i="2" s="1"/>
  <c r="D22" i="2" s="1"/>
  <c r="F12" i="1"/>
  <c r="G12" i="1" s="1"/>
  <c r="H13" i="1"/>
  <c r="B14" i="1" s="1"/>
  <c r="AG339" i="2" l="1"/>
  <c r="AH339" i="2"/>
  <c r="AD339" i="2"/>
  <c r="AA340" i="2" s="1"/>
  <c r="AE325" i="2"/>
  <c r="AF325" i="2" s="1"/>
  <c r="AC325" i="2"/>
  <c r="AD325" i="2"/>
  <c r="AA326" i="2" s="1"/>
  <c r="AC307" i="2"/>
  <c r="AE307" i="2"/>
  <c r="AF307" i="2" s="1"/>
  <c r="AC282" i="2"/>
  <c r="AE282" i="2"/>
  <c r="AF282" i="2" s="1"/>
  <c r="AG263" i="2"/>
  <c r="AH263" i="2"/>
  <c r="AD263" i="2"/>
  <c r="AA264" i="2" s="1"/>
  <c r="AB247" i="2"/>
  <c r="AC191" i="2"/>
  <c r="AE191" i="2"/>
  <c r="AF191" i="2" s="1"/>
  <c r="B22" i="2"/>
  <c r="D14" i="1"/>
  <c r="C14" i="1"/>
  <c r="E13" i="1"/>
  <c r="AB340" i="2" l="1"/>
  <c r="AB326" i="2"/>
  <c r="AH325" i="2"/>
  <c r="AG325" i="2"/>
  <c r="AD307" i="2"/>
  <c r="AA308" i="2" s="1"/>
  <c r="AH307" i="2"/>
  <c r="AG307" i="2"/>
  <c r="AH282" i="2"/>
  <c r="AG282" i="2"/>
  <c r="AD282" i="2"/>
  <c r="AA283" i="2" s="1"/>
  <c r="AB264" i="2"/>
  <c r="AE247" i="2"/>
  <c r="AF247" i="2" s="1"/>
  <c r="AC247" i="2"/>
  <c r="AD247" i="2"/>
  <c r="AA248" i="2" s="1"/>
  <c r="AG191" i="2"/>
  <c r="AH191" i="2"/>
  <c r="AD191" i="2"/>
  <c r="AA192" i="2" s="1"/>
  <c r="C22" i="2"/>
  <c r="E22" i="2"/>
  <c r="F22" i="2" s="1"/>
  <c r="D23" i="2" s="1"/>
  <c r="F13" i="1"/>
  <c r="G13" i="1" s="1"/>
  <c r="H14" i="1"/>
  <c r="E14" i="1" s="1"/>
  <c r="F14" i="1" s="1"/>
  <c r="G14" i="1" s="1"/>
  <c r="AE340" i="2" l="1"/>
  <c r="AF340" i="2" s="1"/>
  <c r="AC340" i="2"/>
  <c r="AC326" i="2"/>
  <c r="AE326" i="2"/>
  <c r="AF326" i="2" s="1"/>
  <c r="AB308" i="2"/>
  <c r="AB283" i="2"/>
  <c r="AC264" i="2"/>
  <c r="AE264" i="2"/>
  <c r="AF264" i="2" s="1"/>
  <c r="AB248" i="2"/>
  <c r="AH247" i="2"/>
  <c r="AG247" i="2"/>
  <c r="AB192" i="2"/>
  <c r="B23" i="2"/>
  <c r="B15" i="1"/>
  <c r="C15" i="1"/>
  <c r="D15" i="1"/>
  <c r="AD340" i="2" l="1"/>
  <c r="AA341" i="2" s="1"/>
  <c r="AH340" i="2"/>
  <c r="AG340" i="2"/>
  <c r="AG326" i="2"/>
  <c r="AH326" i="2"/>
  <c r="AD326" i="2"/>
  <c r="AA327" i="2" s="1"/>
  <c r="AC308" i="2"/>
  <c r="AE308" i="2"/>
  <c r="AF308" i="2" s="1"/>
  <c r="AC283" i="2"/>
  <c r="AE283" i="2"/>
  <c r="AF283" i="2" s="1"/>
  <c r="AH264" i="2"/>
  <c r="AG264" i="2"/>
  <c r="AD264" i="2"/>
  <c r="AA265" i="2" s="1"/>
  <c r="AC248" i="2"/>
  <c r="AE248" i="2"/>
  <c r="AF248" i="2" s="1"/>
  <c r="AC192" i="2"/>
  <c r="AE192" i="2"/>
  <c r="AF192" i="2" s="1"/>
  <c r="C23" i="2"/>
  <c r="E23" i="2"/>
  <c r="F23" i="2" s="1"/>
  <c r="D24" i="2" s="1"/>
  <c r="H15" i="1"/>
  <c r="E15" i="1" s="1"/>
  <c r="F15" i="1" s="1"/>
  <c r="G15" i="1" s="1"/>
  <c r="AB341" i="2" l="1"/>
  <c r="AB327" i="2"/>
  <c r="AG308" i="2"/>
  <c r="AH308" i="2"/>
  <c r="AD308" i="2"/>
  <c r="AA309" i="2" s="1"/>
  <c r="AH283" i="2"/>
  <c r="AG283" i="2"/>
  <c r="AD283" i="2"/>
  <c r="AA284" i="2" s="1"/>
  <c r="AB265" i="2"/>
  <c r="AH248" i="2"/>
  <c r="AG248" i="2"/>
  <c r="AD248" i="2"/>
  <c r="AA249" i="2" s="1"/>
  <c r="AD192" i="2"/>
  <c r="AA193" i="2" s="1"/>
  <c r="AH192" i="2"/>
  <c r="AG192" i="2"/>
  <c r="B24" i="2"/>
  <c r="B16" i="1"/>
  <c r="C16" i="1"/>
  <c r="D16" i="1"/>
  <c r="AC341" i="2" l="1"/>
  <c r="AE341" i="2"/>
  <c r="AF341" i="2" s="1"/>
  <c r="AC327" i="2"/>
  <c r="AE327" i="2"/>
  <c r="AF327" i="2" s="1"/>
  <c r="AB309" i="2"/>
  <c r="AB284" i="2"/>
  <c r="AC265" i="2"/>
  <c r="AE265" i="2"/>
  <c r="AF265" i="2" s="1"/>
  <c r="AB249" i="2"/>
  <c r="AB193" i="2"/>
  <c r="C24" i="2"/>
  <c r="E24" i="2"/>
  <c r="F24" i="2" s="1"/>
  <c r="D25" i="2" s="1"/>
  <c r="B25" i="2" s="1"/>
  <c r="H16" i="1"/>
  <c r="E16" i="1" s="1"/>
  <c r="F16" i="1" s="1"/>
  <c r="G16" i="1" s="1"/>
  <c r="AG341" i="2" l="1"/>
  <c r="AH341" i="2"/>
  <c r="AD341" i="2"/>
  <c r="AA342" i="2" s="1"/>
  <c r="AG327" i="2"/>
  <c r="AH327" i="2"/>
  <c r="AD327" i="2"/>
  <c r="AA328" i="2" s="1"/>
  <c r="AE309" i="2"/>
  <c r="AF309" i="2" s="1"/>
  <c r="AC309" i="2"/>
  <c r="AD309" i="2"/>
  <c r="AA310" i="2" s="1"/>
  <c r="AC284" i="2"/>
  <c r="AE284" i="2"/>
  <c r="AF284" i="2" s="1"/>
  <c r="AG265" i="2"/>
  <c r="AH265" i="2"/>
  <c r="AD265" i="2"/>
  <c r="AA266" i="2" s="1"/>
  <c r="AC249" i="2"/>
  <c r="AE249" i="2"/>
  <c r="AF249" i="2" s="1"/>
  <c r="AC193" i="2"/>
  <c r="AE193" i="2"/>
  <c r="AF193" i="2" s="1"/>
  <c r="C25" i="2"/>
  <c r="E25" i="2"/>
  <c r="F25" i="2" s="1"/>
  <c r="D26" i="2" s="1"/>
  <c r="B17" i="1"/>
  <c r="C17" i="1"/>
  <c r="D17" i="1"/>
  <c r="AB342" i="2" l="1"/>
  <c r="AB328" i="2"/>
  <c r="AB310" i="2"/>
  <c r="AG309" i="2"/>
  <c r="AH309" i="2"/>
  <c r="AD284" i="2"/>
  <c r="AA285" i="2" s="1"/>
  <c r="AG284" i="2"/>
  <c r="AH284" i="2"/>
  <c r="AB266" i="2"/>
  <c r="AD249" i="2"/>
  <c r="AA250" i="2" s="1"/>
  <c r="AG249" i="2"/>
  <c r="AH249" i="2"/>
  <c r="AG193" i="2"/>
  <c r="AH193" i="2"/>
  <c r="AD193" i="2"/>
  <c r="AA194" i="2" s="1"/>
  <c r="B26" i="2"/>
  <c r="H17" i="1"/>
  <c r="E17" i="1" s="1"/>
  <c r="F17" i="1" s="1"/>
  <c r="G17" i="1" s="1"/>
  <c r="AC342" i="2" l="1"/>
  <c r="AE342" i="2"/>
  <c r="AF342" i="2" s="1"/>
  <c r="AE328" i="2"/>
  <c r="AF328" i="2" s="1"/>
  <c r="AC328" i="2"/>
  <c r="AD328" i="2"/>
  <c r="AA329" i="2" s="1"/>
  <c r="AE310" i="2"/>
  <c r="AF310" i="2" s="1"/>
  <c r="AD310" i="2"/>
  <c r="AA311" i="2" s="1"/>
  <c r="AC310" i="2"/>
  <c r="AB285" i="2"/>
  <c r="AE266" i="2"/>
  <c r="AF266" i="2" s="1"/>
  <c r="AC266" i="2"/>
  <c r="AB250" i="2"/>
  <c r="AB194" i="2"/>
  <c r="C26" i="2"/>
  <c r="E26" i="2"/>
  <c r="F26" i="2" s="1"/>
  <c r="D27" i="2" s="1"/>
  <c r="B27" i="2" s="1"/>
  <c r="B18" i="1"/>
  <c r="AG342" i="2" l="1"/>
  <c r="AH342" i="2"/>
  <c r="AD342" i="2"/>
  <c r="AA343" i="2" s="1"/>
  <c r="AB329" i="2"/>
  <c r="AG328" i="2"/>
  <c r="AH328" i="2"/>
  <c r="AB311" i="2"/>
  <c r="AG310" i="2"/>
  <c r="AH310" i="2"/>
  <c r="AC285" i="2"/>
  <c r="AE285" i="2"/>
  <c r="AF285" i="2" s="1"/>
  <c r="AD266" i="2"/>
  <c r="AA267" i="2" s="1"/>
  <c r="AG266" i="2"/>
  <c r="AH266" i="2"/>
  <c r="AC250" i="2"/>
  <c r="AE250" i="2"/>
  <c r="AF250" i="2" s="1"/>
  <c r="AC194" i="2"/>
  <c r="AD194" i="2"/>
  <c r="AA195" i="2" s="1"/>
  <c r="AE194" i="2"/>
  <c r="AF194" i="2" s="1"/>
  <c r="C27" i="2"/>
  <c r="E27" i="2"/>
  <c r="F27" i="2" s="1"/>
  <c r="D28" i="2" s="1"/>
  <c r="B28" i="2" s="1"/>
  <c r="C18" i="1"/>
  <c r="D18" i="1"/>
  <c r="AB343" i="2" l="1"/>
  <c r="AE329" i="2"/>
  <c r="AF329" i="2" s="1"/>
  <c r="AC329" i="2"/>
  <c r="AE311" i="2"/>
  <c r="AF311" i="2" s="1"/>
  <c r="AC311" i="2"/>
  <c r="AD285" i="2"/>
  <c r="AA286" i="2" s="1"/>
  <c r="AG285" i="2"/>
  <c r="AH285" i="2"/>
  <c r="AB267" i="2"/>
  <c r="AD250" i="2"/>
  <c r="AA251" i="2" s="1"/>
  <c r="AG250" i="2"/>
  <c r="AH250" i="2"/>
  <c r="AB195" i="2"/>
  <c r="AG194" i="2"/>
  <c r="AH194" i="2"/>
  <c r="C28" i="2"/>
  <c r="E28" i="2"/>
  <c r="F28" i="2" s="1"/>
  <c r="D29" i="2" s="1"/>
  <c r="B29" i="2" s="1"/>
  <c r="H18" i="1"/>
  <c r="B19" i="1" s="1"/>
  <c r="AE343" i="2" l="1"/>
  <c r="AF343" i="2" s="1"/>
  <c r="AC343" i="2"/>
  <c r="AD343" i="2"/>
  <c r="AA344" i="2" s="1"/>
  <c r="AG329" i="2"/>
  <c r="AH329" i="2"/>
  <c r="AD329" i="2"/>
  <c r="AA330" i="2" s="1"/>
  <c r="AG311" i="2"/>
  <c r="AH311" i="2"/>
  <c r="AD311" i="2"/>
  <c r="AA312" i="2" s="1"/>
  <c r="AB286" i="2"/>
  <c r="AE267" i="2"/>
  <c r="AF267" i="2" s="1"/>
  <c r="AC267" i="2"/>
  <c r="AB251" i="2"/>
  <c r="AE195" i="2"/>
  <c r="AF195" i="2" s="1"/>
  <c r="AC195" i="2"/>
  <c r="AD195" i="2"/>
  <c r="AA196" i="2" s="1"/>
  <c r="C29" i="2"/>
  <c r="E29" i="2"/>
  <c r="F29" i="2" s="1"/>
  <c r="D30" i="2" s="1"/>
  <c r="B30" i="2" s="1"/>
  <c r="E30" i="2" s="1"/>
  <c r="C19" i="1"/>
  <c r="D19" i="1"/>
  <c r="E18" i="1"/>
  <c r="F18" i="1" s="1"/>
  <c r="G18" i="1" s="1"/>
  <c r="AB344" i="2" l="1"/>
  <c r="AG343" i="2"/>
  <c r="AH343" i="2"/>
  <c r="AB330" i="2"/>
  <c r="AB312" i="2"/>
  <c r="AE286" i="2"/>
  <c r="AF286" i="2" s="1"/>
  <c r="AD286" i="2"/>
  <c r="AA287" i="2" s="1"/>
  <c r="AC286" i="2"/>
  <c r="AG267" i="2"/>
  <c r="AH267" i="2"/>
  <c r="AD267" i="2"/>
  <c r="AA268" i="2" s="1"/>
  <c r="AE251" i="2"/>
  <c r="AF251" i="2" s="1"/>
  <c r="AD251" i="2"/>
  <c r="AA252" i="2" s="1"/>
  <c r="AC251" i="2"/>
  <c r="AB196" i="2"/>
  <c r="AG195" i="2"/>
  <c r="AH195" i="2"/>
  <c r="C30" i="2"/>
  <c r="F30" i="2"/>
  <c r="D31" i="2" s="1"/>
  <c r="H19" i="1"/>
  <c r="B20" i="1" s="1"/>
  <c r="AE344" i="2" l="1"/>
  <c r="AF344" i="2" s="1"/>
  <c r="AC344" i="2"/>
  <c r="AC330" i="2"/>
  <c r="AE330" i="2"/>
  <c r="AF330" i="2" s="1"/>
  <c r="AC312" i="2"/>
  <c r="AE312" i="2"/>
  <c r="AF312" i="2" s="1"/>
  <c r="AD312" i="2"/>
  <c r="AA313" i="2" s="1"/>
  <c r="AB287" i="2"/>
  <c r="AG286" i="2"/>
  <c r="AH286" i="2"/>
  <c r="AB268" i="2"/>
  <c r="AB252" i="2"/>
  <c r="AG251" i="2"/>
  <c r="AH251" i="2"/>
  <c r="AE196" i="2"/>
  <c r="AF196" i="2" s="1"/>
  <c r="AC196" i="2"/>
  <c r="B31" i="2"/>
  <c r="E31" i="2" s="1"/>
  <c r="C20" i="1"/>
  <c r="D20" i="1"/>
  <c r="E19" i="1"/>
  <c r="F19" i="1" s="1"/>
  <c r="G19" i="1" s="1"/>
  <c r="AG344" i="2" l="1"/>
  <c r="AH344" i="2"/>
  <c r="AD344" i="2"/>
  <c r="AA345" i="2" s="1"/>
  <c r="AH330" i="2"/>
  <c r="AG330" i="2"/>
  <c r="AD330" i="2"/>
  <c r="AA331" i="2" s="1"/>
  <c r="AB331" i="2" s="1"/>
  <c r="AB313" i="2"/>
  <c r="AG312" i="2"/>
  <c r="AH312" i="2"/>
  <c r="AC287" i="2"/>
  <c r="AE287" i="2"/>
  <c r="AF287" i="2" s="1"/>
  <c r="AE268" i="2"/>
  <c r="AF268" i="2" s="1"/>
  <c r="AC268" i="2"/>
  <c r="AE252" i="2"/>
  <c r="AF252" i="2" s="1"/>
  <c r="AC252" i="2"/>
  <c r="AG196" i="2"/>
  <c r="AH196" i="2"/>
  <c r="AD196" i="2"/>
  <c r="AA197" i="2" s="1"/>
  <c r="C31" i="2"/>
  <c r="F31" i="2"/>
  <c r="D32" i="2" s="1"/>
  <c r="H20" i="1"/>
  <c r="B21" i="1" s="1"/>
  <c r="AB345" i="2" l="1"/>
  <c r="AC331" i="2"/>
  <c r="AE331" i="2"/>
  <c r="AF331" i="2" s="1"/>
  <c r="AC313" i="2"/>
  <c r="AE313" i="2"/>
  <c r="AF313" i="2" s="1"/>
  <c r="AG287" i="2"/>
  <c r="AH287" i="2"/>
  <c r="AD287" i="2"/>
  <c r="AA288" i="2" s="1"/>
  <c r="AG268" i="2"/>
  <c r="AH268" i="2"/>
  <c r="AD268" i="2"/>
  <c r="AA269" i="2" s="1"/>
  <c r="AH252" i="2"/>
  <c r="AG252" i="2"/>
  <c r="AD252" i="2"/>
  <c r="AA253" i="2" s="1"/>
  <c r="AB197" i="2"/>
  <c r="B32" i="2"/>
  <c r="E32" i="2" s="1"/>
  <c r="E20" i="1"/>
  <c r="F20" i="1" s="1"/>
  <c r="G20" i="1" s="1"/>
  <c r="C21" i="1"/>
  <c r="D21" i="1"/>
  <c r="AC345" i="2" l="1"/>
  <c r="AE345" i="2"/>
  <c r="AF345" i="2" s="1"/>
  <c r="AG331" i="2"/>
  <c r="AH331" i="2"/>
  <c r="AD331" i="2"/>
  <c r="AD313" i="2"/>
  <c r="AA314" i="2" s="1"/>
  <c r="AG313" i="2"/>
  <c r="AH313" i="2"/>
  <c r="AB288" i="2"/>
  <c r="AB269" i="2"/>
  <c r="AB253" i="2"/>
  <c r="AC197" i="2"/>
  <c r="AE197" i="2"/>
  <c r="AF197" i="2" s="1"/>
  <c r="C32" i="2"/>
  <c r="F32" i="2"/>
  <c r="D33" i="2" s="1"/>
  <c r="B33" i="2" s="1"/>
  <c r="E33" i="2" s="1"/>
  <c r="H21" i="1"/>
  <c r="B22" i="1" s="1"/>
  <c r="AG345" i="2" l="1"/>
  <c r="AH345" i="2"/>
  <c r="AD345" i="2"/>
  <c r="AA346" i="2" s="1"/>
  <c r="AB314" i="2"/>
  <c r="AC288" i="2"/>
  <c r="AE288" i="2"/>
  <c r="AF288" i="2" s="1"/>
  <c r="AC269" i="2"/>
  <c r="AE269" i="2"/>
  <c r="AF269" i="2" s="1"/>
  <c r="AC253" i="2"/>
  <c r="AE253" i="2"/>
  <c r="AF253" i="2" s="1"/>
  <c r="AG197" i="2"/>
  <c r="AH197" i="2"/>
  <c r="AD197" i="2"/>
  <c r="AA198" i="2" s="1"/>
  <c r="C33" i="2"/>
  <c r="F33" i="2"/>
  <c r="D34" i="2" s="1"/>
  <c r="B34" i="2" s="1"/>
  <c r="E34" i="2" s="1"/>
  <c r="C22" i="1"/>
  <c r="D22" i="1"/>
  <c r="E21" i="1"/>
  <c r="F21" i="1" s="1"/>
  <c r="G21" i="1" s="1"/>
  <c r="AB346" i="2" l="1"/>
  <c r="AC314" i="2"/>
  <c r="AE314" i="2"/>
  <c r="AF314" i="2" s="1"/>
  <c r="AG288" i="2"/>
  <c r="AH288" i="2"/>
  <c r="AD288" i="2"/>
  <c r="AA289" i="2" s="1"/>
  <c r="AG269" i="2"/>
  <c r="AH269" i="2"/>
  <c r="AD269" i="2"/>
  <c r="AA270" i="2" s="1"/>
  <c r="AD253" i="2"/>
  <c r="AA254" i="2" s="1"/>
  <c r="AG253" i="2"/>
  <c r="AH253" i="2"/>
  <c r="AB198" i="2"/>
  <c r="C34" i="2"/>
  <c r="F34" i="2"/>
  <c r="D35" i="2" s="1"/>
  <c r="B35" i="2" s="1"/>
  <c r="E35" i="2" s="1"/>
  <c r="H22" i="1"/>
  <c r="B23" i="1" s="1"/>
  <c r="AC346" i="2" l="1"/>
  <c r="AE346" i="2"/>
  <c r="AF346" i="2" s="1"/>
  <c r="AG314" i="2"/>
  <c r="AH314" i="2"/>
  <c r="AD314" i="2"/>
  <c r="AA315" i="2" s="1"/>
  <c r="AB289" i="2"/>
  <c r="AB270" i="2"/>
  <c r="AB254" i="2"/>
  <c r="AC198" i="2"/>
  <c r="AE198" i="2"/>
  <c r="AF198" i="2" s="1"/>
  <c r="C35" i="2"/>
  <c r="F35" i="2"/>
  <c r="D36" i="2" s="1"/>
  <c r="B36" i="2" s="1"/>
  <c r="E36" i="2" s="1"/>
  <c r="C23" i="1"/>
  <c r="D23" i="1"/>
  <c r="E22" i="1"/>
  <c r="F22" i="1" s="1"/>
  <c r="G22" i="1" s="1"/>
  <c r="AG346" i="2" l="1"/>
  <c r="AH346" i="2"/>
  <c r="AD346" i="2"/>
  <c r="AA347" i="2" s="1"/>
  <c r="AB315" i="2"/>
  <c r="AC289" i="2"/>
  <c r="AE289" i="2"/>
  <c r="AF289" i="2" s="1"/>
  <c r="AC270" i="2"/>
  <c r="AD270" i="2"/>
  <c r="AA271" i="2" s="1"/>
  <c r="AE270" i="2"/>
  <c r="AF270" i="2" s="1"/>
  <c r="AC254" i="2"/>
  <c r="AE254" i="2"/>
  <c r="AF254" i="2" s="1"/>
  <c r="AD198" i="2"/>
  <c r="AA199" i="2" s="1"/>
  <c r="AG198" i="2"/>
  <c r="AH198" i="2"/>
  <c r="C36" i="2"/>
  <c r="F36" i="2"/>
  <c r="D37" i="2" s="1"/>
  <c r="H23" i="1"/>
  <c r="B24" i="1" s="1"/>
  <c r="AB347" i="2" l="1"/>
  <c r="AC315" i="2"/>
  <c r="AE315" i="2"/>
  <c r="AF315" i="2" s="1"/>
  <c r="AG289" i="2"/>
  <c r="AH289" i="2"/>
  <c r="AD289" i="2"/>
  <c r="AA290" i="2" s="1"/>
  <c r="AG270" i="2"/>
  <c r="AH270" i="2"/>
  <c r="AB271" i="2"/>
  <c r="AD254" i="2"/>
  <c r="AA255" i="2" s="1"/>
  <c r="AB255" i="2" s="1"/>
  <c r="AG254" i="2"/>
  <c r="AH254" i="2"/>
  <c r="AB199" i="2"/>
  <c r="B37" i="2"/>
  <c r="E37" i="2" s="1"/>
  <c r="C24" i="1"/>
  <c r="D24" i="1"/>
  <c r="E23" i="1"/>
  <c r="F23" i="1" s="1"/>
  <c r="G23" i="1" s="1"/>
  <c r="AC347" i="2" l="1"/>
  <c r="AE347" i="2"/>
  <c r="AF347" i="2" s="1"/>
  <c r="AH315" i="2"/>
  <c r="AG315" i="2"/>
  <c r="AD315" i="2"/>
  <c r="AA316" i="2" s="1"/>
  <c r="AB316" i="2" s="1"/>
  <c r="AB290" i="2"/>
  <c r="AC271" i="2"/>
  <c r="AE271" i="2"/>
  <c r="AF271" i="2" s="1"/>
  <c r="AE255" i="2"/>
  <c r="AF255" i="2" s="1"/>
  <c r="AC255" i="2"/>
  <c r="AD255" i="2"/>
  <c r="AC199" i="2"/>
  <c r="AE199" i="2"/>
  <c r="AF199" i="2" s="1"/>
  <c r="C37" i="2"/>
  <c r="F37" i="2"/>
  <c r="D38" i="2" s="1"/>
  <c r="B38" i="2" s="1"/>
  <c r="E38" i="2" s="1"/>
  <c r="H24" i="1"/>
  <c r="B25" i="1" s="1"/>
  <c r="AG347" i="2" l="1"/>
  <c r="AH347" i="2"/>
  <c r="AD347" i="2"/>
  <c r="AA348" i="2" s="1"/>
  <c r="AC316" i="2"/>
  <c r="AE316" i="2"/>
  <c r="AF316" i="2" s="1"/>
  <c r="AC290" i="2"/>
  <c r="AE290" i="2"/>
  <c r="AF290" i="2" s="1"/>
  <c r="AD271" i="2"/>
  <c r="AA272" i="2" s="1"/>
  <c r="AG271" i="2"/>
  <c r="AH271" i="2"/>
  <c r="AH255" i="2"/>
  <c r="AG255" i="2"/>
  <c r="AD199" i="2"/>
  <c r="AA200" i="2" s="1"/>
  <c r="AG199" i="2"/>
  <c r="AH199" i="2"/>
  <c r="C38" i="2"/>
  <c r="F38" i="2"/>
  <c r="D39" i="2" s="1"/>
  <c r="B39" i="2" s="1"/>
  <c r="E39" i="2" s="1"/>
  <c r="E24" i="1"/>
  <c r="F24" i="1" s="1"/>
  <c r="G24" i="1" s="1"/>
  <c r="C25" i="1"/>
  <c r="D25" i="1"/>
  <c r="AB348" i="2" l="1"/>
  <c r="AD316" i="2"/>
  <c r="AG316" i="2"/>
  <c r="AH316" i="2"/>
  <c r="AD290" i="2"/>
  <c r="AA291" i="2" s="1"/>
  <c r="AH290" i="2"/>
  <c r="AG290" i="2"/>
  <c r="AB272" i="2"/>
  <c r="AB200" i="2"/>
  <c r="C39" i="2"/>
  <c r="F39" i="2"/>
  <c r="D40" i="2" s="1"/>
  <c r="B40" i="2" s="1"/>
  <c r="E40" i="2" s="1"/>
  <c r="H25" i="1"/>
  <c r="B26" i="1" s="1"/>
  <c r="AE348" i="2" l="1"/>
  <c r="AF348" i="2" s="1"/>
  <c r="AC348" i="2"/>
  <c r="AD348" i="2"/>
  <c r="AA349" i="2" s="1"/>
  <c r="AB291" i="2"/>
  <c r="AC272" i="2"/>
  <c r="AE272" i="2"/>
  <c r="AF272" i="2" s="1"/>
  <c r="AC200" i="2"/>
  <c r="AE200" i="2"/>
  <c r="AF200" i="2" s="1"/>
  <c r="C40" i="2"/>
  <c r="F40" i="2"/>
  <c r="D41" i="2" s="1"/>
  <c r="C26" i="1"/>
  <c r="D26" i="1"/>
  <c r="E25" i="1"/>
  <c r="F25" i="1" s="1"/>
  <c r="G25" i="1" s="1"/>
  <c r="AB349" i="2" l="1"/>
  <c r="AH348" i="2"/>
  <c r="AG348" i="2"/>
  <c r="AC291" i="2"/>
  <c r="AE291" i="2"/>
  <c r="AF291" i="2" s="1"/>
  <c r="AD272" i="2"/>
  <c r="AA273" i="2" s="1"/>
  <c r="AH272" i="2"/>
  <c r="AG272" i="2"/>
  <c r="AD200" i="2"/>
  <c r="AA201" i="2" s="1"/>
  <c r="AH200" i="2"/>
  <c r="AG200" i="2"/>
  <c r="B41" i="2"/>
  <c r="E41" i="2" s="1"/>
  <c r="H26" i="1"/>
  <c r="B27" i="1" s="1"/>
  <c r="AC349" i="2" l="1"/>
  <c r="AE349" i="2"/>
  <c r="AF349" i="2" s="1"/>
  <c r="AH291" i="2"/>
  <c r="AG291" i="2"/>
  <c r="AD291" i="2"/>
  <c r="AA292" i="2" s="1"/>
  <c r="AB273" i="2"/>
  <c r="AB201" i="2"/>
  <c r="C41" i="2"/>
  <c r="F41" i="2"/>
  <c r="D42" i="2" s="1"/>
  <c r="B42" i="2" s="1"/>
  <c r="C27" i="1"/>
  <c r="D27" i="1"/>
  <c r="E26" i="1"/>
  <c r="F26" i="1" s="1"/>
  <c r="G26" i="1" s="1"/>
  <c r="AG349" i="2" l="1"/>
  <c r="AH349" i="2"/>
  <c r="AD349" i="2"/>
  <c r="AA350" i="2" s="1"/>
  <c r="AB292" i="2"/>
  <c r="AC273" i="2"/>
  <c r="AE273" i="2"/>
  <c r="AF273" i="2" s="1"/>
  <c r="AC201" i="2"/>
  <c r="AE201" i="2"/>
  <c r="AF201" i="2" s="1"/>
  <c r="C42" i="2"/>
  <c r="E42" i="2"/>
  <c r="F42" i="2" s="1"/>
  <c r="D43" i="2" s="1"/>
  <c r="B43" i="2" s="1"/>
  <c r="E43" i="2" s="1"/>
  <c r="H27" i="1"/>
  <c r="B28" i="1" s="1"/>
  <c r="AB350" i="2" l="1"/>
  <c r="AC292" i="2"/>
  <c r="AE292" i="2"/>
  <c r="AF292" i="2" s="1"/>
  <c r="AG273" i="2"/>
  <c r="AH273" i="2"/>
  <c r="AD273" i="2"/>
  <c r="AA274" i="2" s="1"/>
  <c r="AB274" i="2" s="1"/>
  <c r="AD201" i="2"/>
  <c r="AA202" i="2" s="1"/>
  <c r="AG201" i="2"/>
  <c r="AH201" i="2"/>
  <c r="C43" i="2"/>
  <c r="F43" i="2"/>
  <c r="D44" i="2" s="1"/>
  <c r="B44" i="2" s="1"/>
  <c r="E44" i="2" s="1"/>
  <c r="C28" i="1"/>
  <c r="D28" i="1"/>
  <c r="E27" i="1"/>
  <c r="F27" i="1" s="1"/>
  <c r="G27" i="1" s="1"/>
  <c r="AC350" i="2" l="1"/>
  <c r="AE350" i="2"/>
  <c r="AF350" i="2" s="1"/>
  <c r="AD292" i="2"/>
  <c r="AA293" i="2" s="1"/>
  <c r="AG292" i="2"/>
  <c r="AH292" i="2"/>
  <c r="AC274" i="2"/>
  <c r="AE274" i="2"/>
  <c r="AF274" i="2" s="1"/>
  <c r="AB202" i="2"/>
  <c r="F44" i="2"/>
  <c r="D45" i="2" s="1"/>
  <c r="B45" i="2" s="1"/>
  <c r="E45" i="2" s="1"/>
  <c r="C44" i="2"/>
  <c r="H28" i="1"/>
  <c r="B29" i="1" s="1"/>
  <c r="AG350" i="2" l="1"/>
  <c r="AH350" i="2"/>
  <c r="AD350" i="2"/>
  <c r="AA351" i="2" s="1"/>
  <c r="AB293" i="2"/>
  <c r="AD274" i="2"/>
  <c r="AG274" i="2"/>
  <c r="AH274" i="2"/>
  <c r="AC202" i="2"/>
  <c r="AE202" i="2"/>
  <c r="AF202" i="2" s="1"/>
  <c r="C45" i="2"/>
  <c r="F45" i="2"/>
  <c r="D46" i="2" s="1"/>
  <c r="E28" i="1"/>
  <c r="F28" i="1" s="1"/>
  <c r="G28" i="1" s="1"/>
  <c r="C29" i="1"/>
  <c r="D29" i="1"/>
  <c r="AB351" i="2" l="1"/>
  <c r="AE293" i="2"/>
  <c r="AF293" i="2" s="1"/>
  <c r="AC293" i="2"/>
  <c r="AD293" i="2"/>
  <c r="AA294" i="2" s="1"/>
  <c r="AD202" i="2"/>
  <c r="AA203" i="2" s="1"/>
  <c r="AG202" i="2"/>
  <c r="AH202" i="2"/>
  <c r="B46" i="2"/>
  <c r="H29" i="1"/>
  <c r="B30" i="1" s="1"/>
  <c r="AE351" i="2" l="1"/>
  <c r="AF351" i="2" s="1"/>
  <c r="AC351" i="2"/>
  <c r="AD351" i="2"/>
  <c r="AA352" i="2" s="1"/>
  <c r="AB294" i="2"/>
  <c r="AG293" i="2"/>
  <c r="AH293" i="2"/>
  <c r="AB203" i="2"/>
  <c r="C46" i="2"/>
  <c r="E46" i="2"/>
  <c r="F46" i="2" s="1"/>
  <c r="D47" i="2" s="1"/>
  <c r="B47" i="2" s="1"/>
  <c r="C30" i="1"/>
  <c r="D30" i="1"/>
  <c r="E29" i="1"/>
  <c r="F29" i="1" s="1"/>
  <c r="G29" i="1" s="1"/>
  <c r="AB352" i="2" l="1"/>
  <c r="AG351" i="2"/>
  <c r="AH351" i="2"/>
  <c r="AE294" i="2"/>
  <c r="AF294" i="2" s="1"/>
  <c r="AC294" i="2"/>
  <c r="AE203" i="2"/>
  <c r="AF203" i="2" s="1"/>
  <c r="AC203" i="2"/>
  <c r="AD203" i="2"/>
  <c r="AA204" i="2" s="1"/>
  <c r="C47" i="2"/>
  <c r="E47" i="2"/>
  <c r="F47" i="2" s="1"/>
  <c r="D48" i="2" s="1"/>
  <c r="B48" i="2" s="1"/>
  <c r="H30" i="1"/>
  <c r="B31" i="1" s="1"/>
  <c r="AE352" i="2" l="1"/>
  <c r="AF352" i="2" s="1"/>
  <c r="AC352" i="2"/>
  <c r="AD294" i="2"/>
  <c r="AA295" i="2" s="1"/>
  <c r="AG294" i="2"/>
  <c r="AH294" i="2"/>
  <c r="AB204" i="2"/>
  <c r="AG203" i="2"/>
  <c r="AH203" i="2"/>
  <c r="C48" i="2"/>
  <c r="E48" i="2"/>
  <c r="F48" i="2" s="1"/>
  <c r="D49" i="2" s="1"/>
  <c r="C31" i="1"/>
  <c r="D31" i="1"/>
  <c r="E30" i="1"/>
  <c r="F30" i="1" s="1"/>
  <c r="G30" i="1" s="1"/>
  <c r="AD352" i="2" l="1"/>
  <c r="AA353" i="2" s="1"/>
  <c r="AG352" i="2"/>
  <c r="AH352" i="2"/>
  <c r="AB295" i="2"/>
  <c r="AE204" i="2"/>
  <c r="AF204" i="2" s="1"/>
  <c r="AC204" i="2"/>
  <c r="B49" i="2"/>
  <c r="H31" i="1"/>
  <c r="B32" i="1" s="1"/>
  <c r="AB353" i="2" l="1"/>
  <c r="AC295" i="2"/>
  <c r="AE295" i="2"/>
  <c r="AF295" i="2" s="1"/>
  <c r="AG204" i="2"/>
  <c r="AH204" i="2"/>
  <c r="AD204" i="2"/>
  <c r="AA205" i="2" s="1"/>
  <c r="C49" i="2"/>
  <c r="E49" i="2"/>
  <c r="F49" i="2" s="1"/>
  <c r="D50" i="2" s="1"/>
  <c r="C32" i="1"/>
  <c r="D32" i="1"/>
  <c r="E31" i="1"/>
  <c r="F31" i="1" s="1"/>
  <c r="G31" i="1" s="1"/>
  <c r="AC353" i="2" l="1"/>
  <c r="AE353" i="2"/>
  <c r="AF353" i="2" s="1"/>
  <c r="AG295" i="2"/>
  <c r="AH295" i="2"/>
  <c r="AD295" i="2"/>
  <c r="AA296" i="2" s="1"/>
  <c r="AB205" i="2"/>
  <c r="B50" i="2"/>
  <c r="H32" i="1"/>
  <c r="B33" i="1" s="1"/>
  <c r="E32" i="1"/>
  <c r="F32" i="1" s="1"/>
  <c r="G32" i="1" s="1"/>
  <c r="AD353" i="2" l="1"/>
  <c r="AA354" i="2" s="1"/>
  <c r="AG353" i="2"/>
  <c r="AH353" i="2"/>
  <c r="AB296" i="2"/>
  <c r="AC205" i="2"/>
  <c r="AE205" i="2"/>
  <c r="AF205" i="2" s="1"/>
  <c r="C50" i="2"/>
  <c r="E50" i="2"/>
  <c r="F50" i="2" s="1"/>
  <c r="D51" i="2" s="1"/>
  <c r="C33" i="1"/>
  <c r="D33" i="1"/>
  <c r="AB354" i="2" l="1"/>
  <c r="AC296" i="2"/>
  <c r="AE296" i="2"/>
  <c r="AF296" i="2" s="1"/>
  <c r="AD205" i="2"/>
  <c r="AA206" i="2" s="1"/>
  <c r="AG205" i="2"/>
  <c r="AH205" i="2"/>
  <c r="B51" i="2"/>
  <c r="H33" i="1"/>
  <c r="B34" i="1" s="1"/>
  <c r="AC354" i="2" l="1"/>
  <c r="AE354" i="2"/>
  <c r="AF354" i="2" s="1"/>
  <c r="AD296" i="2"/>
  <c r="AA297" i="2" s="1"/>
  <c r="AG296" i="2"/>
  <c r="AH296" i="2"/>
  <c r="AB206" i="2"/>
  <c r="C51" i="2"/>
  <c r="E51" i="2"/>
  <c r="F51" i="2" s="1"/>
  <c r="D52" i="2" s="1"/>
  <c r="B52" i="2" s="1"/>
  <c r="C34" i="1"/>
  <c r="D34" i="1"/>
  <c r="E33" i="1"/>
  <c r="F33" i="1" s="1"/>
  <c r="G33" i="1" s="1"/>
  <c r="AG354" i="2" l="1"/>
  <c r="AH354" i="2"/>
  <c r="AD354" i="2"/>
  <c r="AA355" i="2" s="1"/>
  <c r="AB297" i="2"/>
  <c r="AC206" i="2"/>
  <c r="AE206" i="2"/>
  <c r="AF206" i="2" s="1"/>
  <c r="C52" i="2"/>
  <c r="E52" i="2"/>
  <c r="F52" i="2" s="1"/>
  <c r="D53" i="2" s="1"/>
  <c r="B53" i="2" s="1"/>
  <c r="H34" i="1"/>
  <c r="B35" i="1" s="1"/>
  <c r="AB355" i="2" l="1"/>
  <c r="AC297" i="2"/>
  <c r="AE297" i="2"/>
  <c r="AF297" i="2" s="1"/>
  <c r="AD206" i="2"/>
  <c r="AA207" i="2" s="1"/>
  <c r="AH206" i="2"/>
  <c r="AG206" i="2"/>
  <c r="C53" i="2"/>
  <c r="E53" i="2"/>
  <c r="F53" i="2" s="1"/>
  <c r="D54" i="2" s="1"/>
  <c r="B54" i="2" s="1"/>
  <c r="C35" i="1"/>
  <c r="D35" i="1"/>
  <c r="E34" i="1"/>
  <c r="F34" i="1" s="1"/>
  <c r="G34" i="1" s="1"/>
  <c r="AC355" i="2" l="1"/>
  <c r="AD355" i="2"/>
  <c r="AA356" i="2" s="1"/>
  <c r="AE355" i="2"/>
  <c r="AF355" i="2" s="1"/>
  <c r="AG297" i="2"/>
  <c r="AH297" i="2"/>
  <c r="AD297" i="2"/>
  <c r="AA298" i="2" s="1"/>
  <c r="AB298" i="2" s="1"/>
  <c r="AB207" i="2"/>
  <c r="C54" i="2"/>
  <c r="E54" i="2"/>
  <c r="F54" i="2" s="1"/>
  <c r="D55" i="2" s="1"/>
  <c r="H35" i="1"/>
  <c r="B36" i="1" s="1"/>
  <c r="AH355" i="2" l="1"/>
  <c r="AG355" i="2"/>
  <c r="AB356" i="2"/>
  <c r="AC298" i="2"/>
  <c r="AE298" i="2"/>
  <c r="AF298" i="2" s="1"/>
  <c r="AC207" i="2"/>
  <c r="AE207" i="2"/>
  <c r="AF207" i="2" s="1"/>
  <c r="B55" i="2"/>
  <c r="C36" i="1"/>
  <c r="D36" i="1"/>
  <c r="E35" i="1"/>
  <c r="F35" i="1" s="1"/>
  <c r="G35" i="1" s="1"/>
  <c r="AC356" i="2" l="1"/>
  <c r="AE356" i="2"/>
  <c r="AF356" i="2" s="1"/>
  <c r="AH298" i="2"/>
  <c r="AG298" i="2"/>
  <c r="AD298" i="2"/>
  <c r="AD207" i="2"/>
  <c r="AA208" i="2" s="1"/>
  <c r="AG207" i="2"/>
  <c r="AH207" i="2"/>
  <c r="C55" i="2"/>
  <c r="M2" i="2" s="1"/>
  <c r="M3" i="2" s="1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Z2" i="2" s="1"/>
  <c r="Z3" i="2" s="1"/>
  <c r="Z4" i="2" s="1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Z94" i="2" s="1"/>
  <c r="Z95" i="2" s="1"/>
  <c r="Z96" i="2" s="1"/>
  <c r="Z97" i="2" s="1"/>
  <c r="Z98" i="2" s="1"/>
  <c r="Z99" i="2" s="1"/>
  <c r="Z100" i="2" s="1"/>
  <c r="Z101" i="2" s="1"/>
  <c r="Z102" i="2" s="1"/>
  <c r="Z103" i="2" s="1"/>
  <c r="Z104" i="2" s="1"/>
  <c r="Z105" i="2" s="1"/>
  <c r="Z106" i="2" s="1"/>
  <c r="Z107" i="2" s="1"/>
  <c r="Z108" i="2" s="1"/>
  <c r="Z109" i="2" s="1"/>
  <c r="Z110" i="2" s="1"/>
  <c r="Z111" i="2" s="1"/>
  <c r="Z112" i="2" s="1"/>
  <c r="Z113" i="2" s="1"/>
  <c r="Z114" i="2" s="1"/>
  <c r="Z115" i="2" s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Z128" i="2" s="1"/>
  <c r="Z129" i="2" s="1"/>
  <c r="Z130" i="2" s="1"/>
  <c r="Z131" i="2" s="1"/>
  <c r="Z132" i="2" s="1"/>
  <c r="Z133" i="2" s="1"/>
  <c r="Z134" i="2" s="1"/>
  <c r="Z135" i="2" s="1"/>
  <c r="Z136" i="2" s="1"/>
  <c r="Z137" i="2" s="1"/>
  <c r="Z138" i="2" s="1"/>
  <c r="Z139" i="2" s="1"/>
  <c r="Z140" i="2" s="1"/>
  <c r="Z141" i="2" s="1"/>
  <c r="Z142" i="2" s="1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Z159" i="2" s="1"/>
  <c r="Z160" i="2" s="1"/>
  <c r="Z161" i="2" s="1"/>
  <c r="Z162" i="2" s="1"/>
  <c r="Z163" i="2" s="1"/>
  <c r="Z164" i="2" s="1"/>
  <c r="Z165" i="2" s="1"/>
  <c r="Z166" i="2" s="1"/>
  <c r="Z167" i="2" s="1"/>
  <c r="Z168" i="2" s="1"/>
  <c r="Z169" i="2" s="1"/>
  <c r="Z170" i="2" s="1"/>
  <c r="Z171" i="2" s="1"/>
  <c r="Z172" i="2" s="1"/>
  <c r="Z173" i="2" s="1"/>
  <c r="Z174" i="2" s="1"/>
  <c r="Z175" i="2" s="1"/>
  <c r="Z176" i="2" s="1"/>
  <c r="Z177" i="2" s="1"/>
  <c r="Z178" i="2" s="1"/>
  <c r="Z179" i="2" s="1"/>
  <c r="Z180" i="2" s="1"/>
  <c r="Z181" i="2" s="1"/>
  <c r="Z182" i="2" s="1"/>
  <c r="Z183" i="2" s="1"/>
  <c r="E55" i="2"/>
  <c r="F55" i="2" s="1"/>
  <c r="N2" i="2" s="1"/>
  <c r="O2" i="2" s="1"/>
  <c r="H36" i="1"/>
  <c r="B37" i="1" s="1"/>
  <c r="AH356" i="2" l="1"/>
  <c r="AG356" i="2"/>
  <c r="AD356" i="2"/>
  <c r="AA357" i="2" s="1"/>
  <c r="AB208" i="2"/>
  <c r="R2" i="2"/>
  <c r="S2" i="2" s="1"/>
  <c r="P2" i="2"/>
  <c r="E36" i="1"/>
  <c r="F36" i="1" s="1"/>
  <c r="G36" i="1" s="1"/>
  <c r="C37" i="1"/>
  <c r="D37" i="1"/>
  <c r="AB357" i="2" l="1"/>
  <c r="AC208" i="2"/>
  <c r="AE208" i="2"/>
  <c r="AF208" i="2" s="1"/>
  <c r="T2" i="2"/>
  <c r="U2" i="2"/>
  <c r="H37" i="1"/>
  <c r="B38" i="1" s="1"/>
  <c r="AC357" i="2" l="1"/>
  <c r="AE357" i="2"/>
  <c r="AF357" i="2" s="1"/>
  <c r="AH208" i="2"/>
  <c r="AG208" i="2"/>
  <c r="AD208" i="2"/>
  <c r="AA209" i="2" s="1"/>
  <c r="C38" i="1"/>
  <c r="D38" i="1"/>
  <c r="E37" i="1"/>
  <c r="F37" i="1" s="1"/>
  <c r="G37" i="1" s="1"/>
  <c r="AG357" i="2" l="1"/>
  <c r="AH357" i="2"/>
  <c r="AD357" i="2"/>
  <c r="AA358" i="2" s="1"/>
  <c r="AB209" i="2"/>
  <c r="H38" i="1"/>
  <c r="B39" i="1" s="1"/>
  <c r="AB358" i="2" l="1"/>
  <c r="AC209" i="2"/>
  <c r="AE209" i="2"/>
  <c r="AF209" i="2" s="1"/>
  <c r="C39" i="1"/>
  <c r="D39" i="1"/>
  <c r="E38" i="1"/>
  <c r="F38" i="1" s="1"/>
  <c r="G38" i="1" s="1"/>
  <c r="AC358" i="2" l="1"/>
  <c r="AE358" i="2"/>
  <c r="AF358" i="2" s="1"/>
  <c r="AG209" i="2"/>
  <c r="AH209" i="2"/>
  <c r="AD209" i="2"/>
  <c r="AA210" i="2" s="1"/>
  <c r="H39" i="1"/>
  <c r="B40" i="1" s="1"/>
  <c r="AG358" i="2" l="1"/>
  <c r="AH358" i="2"/>
  <c r="AD358" i="2"/>
  <c r="AA359" i="2" s="1"/>
  <c r="AB210" i="2"/>
  <c r="C40" i="1"/>
  <c r="D40" i="1"/>
  <c r="E39" i="1"/>
  <c r="F39" i="1" s="1"/>
  <c r="G39" i="1" s="1"/>
  <c r="AB359" i="2" l="1"/>
  <c r="AC210" i="2"/>
  <c r="AE210" i="2"/>
  <c r="AF210" i="2" s="1"/>
  <c r="H40" i="1"/>
  <c r="B41" i="1" s="1"/>
  <c r="AE359" i="2" l="1"/>
  <c r="AF359" i="2" s="1"/>
  <c r="AC359" i="2"/>
  <c r="AD359" i="2"/>
  <c r="AA360" i="2" s="1"/>
  <c r="AG210" i="2"/>
  <c r="AH210" i="2"/>
  <c r="AD210" i="2"/>
  <c r="AA211" i="2" s="1"/>
  <c r="E40" i="1"/>
  <c r="F40" i="1" s="1"/>
  <c r="G40" i="1" s="1"/>
  <c r="C41" i="1"/>
  <c r="D41" i="1"/>
  <c r="AB360" i="2" l="1"/>
  <c r="AG359" i="2"/>
  <c r="AH359" i="2"/>
  <c r="AB211" i="2"/>
  <c r="H41" i="1"/>
  <c r="B42" i="1" s="1"/>
  <c r="AE360" i="2" l="1"/>
  <c r="AF360" i="2" s="1"/>
  <c r="AC360" i="2"/>
  <c r="AE211" i="2"/>
  <c r="AF211" i="2" s="1"/>
  <c r="AC211" i="2"/>
  <c r="AD211" i="2"/>
  <c r="AA212" i="2" s="1"/>
  <c r="C42" i="1"/>
  <c r="D42" i="1"/>
  <c r="E41" i="1"/>
  <c r="F41" i="1" s="1"/>
  <c r="G41" i="1" s="1"/>
  <c r="AG360" i="2" l="1"/>
  <c r="AH360" i="2"/>
  <c r="AD360" i="2"/>
  <c r="AA361" i="2" s="1"/>
  <c r="AB361" i="2" s="1"/>
  <c r="AB212" i="2"/>
  <c r="AG211" i="2"/>
  <c r="AH211" i="2"/>
  <c r="H42" i="1"/>
  <c r="B43" i="1" s="1"/>
  <c r="AC361" i="2" l="1"/>
  <c r="AE361" i="2"/>
  <c r="AF361" i="2" s="1"/>
  <c r="AE212" i="2"/>
  <c r="AF212" i="2" s="1"/>
  <c r="AC212" i="2"/>
  <c r="C43" i="1"/>
  <c r="D43" i="1"/>
  <c r="E42" i="1"/>
  <c r="F42" i="1" s="1"/>
  <c r="G42" i="1" s="1"/>
  <c r="AH361" i="2" l="1"/>
  <c r="AG361" i="2"/>
  <c r="AD361" i="2"/>
  <c r="AG212" i="2"/>
  <c r="AH212" i="2"/>
  <c r="AD212" i="2"/>
  <c r="AA213" i="2" s="1"/>
  <c r="H43" i="1"/>
  <c r="B44" i="1" s="1"/>
  <c r="AB213" i="2" l="1"/>
  <c r="C44" i="1"/>
  <c r="D44" i="1"/>
  <c r="E43" i="1"/>
  <c r="F43" i="1" s="1"/>
  <c r="G43" i="1" s="1"/>
  <c r="AC213" i="2" l="1"/>
  <c r="AE213" i="2"/>
  <c r="AF213" i="2" s="1"/>
  <c r="H44" i="1"/>
  <c r="B45" i="1" s="1"/>
  <c r="E44" i="1"/>
  <c r="F44" i="1" s="1"/>
  <c r="G44" i="1" s="1"/>
  <c r="AD213" i="2" l="1"/>
  <c r="AA214" i="2" s="1"/>
  <c r="AG213" i="2"/>
  <c r="AH213" i="2"/>
  <c r="C45" i="1"/>
  <c r="D45" i="1"/>
  <c r="AB214" i="2" l="1"/>
  <c r="H45" i="1"/>
  <c r="B46" i="1" s="1"/>
  <c r="AC214" i="2" l="1"/>
  <c r="AE214" i="2"/>
  <c r="AF214" i="2" s="1"/>
  <c r="AD214" i="2"/>
  <c r="AA215" i="2" s="1"/>
  <c r="C46" i="1"/>
  <c r="D46" i="1"/>
  <c r="E45" i="1"/>
  <c r="F45" i="1" s="1"/>
  <c r="G45" i="1" s="1"/>
  <c r="AB215" i="2" l="1"/>
  <c r="AH214" i="2"/>
  <c r="AG214" i="2"/>
  <c r="H46" i="1"/>
  <c r="B47" i="1" s="1"/>
  <c r="AC215" i="2" l="1"/>
  <c r="AE215" i="2"/>
  <c r="AF215" i="2" s="1"/>
  <c r="C47" i="1"/>
  <c r="D47" i="1"/>
  <c r="E46" i="1"/>
  <c r="F46" i="1" s="1"/>
  <c r="G46" i="1" s="1"/>
  <c r="AG215" i="2" l="1"/>
  <c r="AH215" i="2"/>
  <c r="AD215" i="2"/>
  <c r="AA216" i="2" s="1"/>
  <c r="H47" i="1"/>
  <c r="B48" i="1" s="1"/>
  <c r="AB216" i="2" l="1"/>
  <c r="C48" i="1"/>
  <c r="D48" i="1"/>
  <c r="E47" i="1"/>
  <c r="F47" i="1" s="1"/>
  <c r="G47" i="1" s="1"/>
  <c r="AC216" i="2" l="1"/>
  <c r="AE216" i="2"/>
  <c r="AF216" i="2" s="1"/>
  <c r="H48" i="1"/>
  <c r="B49" i="1" s="1"/>
  <c r="AD216" i="2" l="1"/>
  <c r="AA217" i="2" s="1"/>
  <c r="AH216" i="2"/>
  <c r="AG216" i="2"/>
  <c r="E48" i="1"/>
  <c r="F48" i="1" s="1"/>
  <c r="G48" i="1" s="1"/>
  <c r="C49" i="1"/>
  <c r="D49" i="1"/>
  <c r="AB217" i="2" l="1"/>
  <c r="H49" i="1"/>
  <c r="B50" i="1" s="1"/>
  <c r="AC217" i="2" l="1"/>
  <c r="AE217" i="2"/>
  <c r="AF217" i="2" s="1"/>
  <c r="C50" i="1"/>
  <c r="D50" i="1"/>
  <c r="E49" i="1"/>
  <c r="F49" i="1" s="1"/>
  <c r="G49" i="1" s="1"/>
  <c r="AG217" i="2" l="1"/>
  <c r="AH217" i="2"/>
  <c r="AD217" i="2"/>
  <c r="AA218" i="2" s="1"/>
  <c r="H50" i="1"/>
  <c r="B51" i="1" s="1"/>
  <c r="AB218" i="2" l="1"/>
  <c r="C51" i="1"/>
  <c r="D51" i="1"/>
  <c r="E50" i="1"/>
  <c r="F50" i="1" s="1"/>
  <c r="G50" i="1" s="1"/>
  <c r="AC218" i="2" l="1"/>
  <c r="AE218" i="2"/>
  <c r="AF218" i="2" s="1"/>
  <c r="H51" i="1"/>
  <c r="B52" i="1" s="1"/>
  <c r="AG218" i="2" l="1"/>
  <c r="AH218" i="2"/>
  <c r="AD218" i="2"/>
  <c r="AA219" i="2" s="1"/>
  <c r="C52" i="1"/>
  <c r="D52" i="1"/>
  <c r="E51" i="1"/>
  <c r="F51" i="1" s="1"/>
  <c r="G51" i="1" s="1"/>
  <c r="AB219" i="2" l="1"/>
  <c r="H52" i="1"/>
  <c r="B53" i="1" s="1"/>
  <c r="AE219" i="2" l="1"/>
  <c r="AF219" i="2" s="1"/>
  <c r="AC219" i="2"/>
  <c r="AD219" i="2"/>
  <c r="AA220" i="2" s="1"/>
  <c r="E52" i="1"/>
  <c r="F52" i="1" s="1"/>
  <c r="G52" i="1" s="1"/>
  <c r="C53" i="1"/>
  <c r="D53" i="1"/>
  <c r="AB220" i="2" l="1"/>
  <c r="AH219" i="2"/>
  <c r="AG219" i="2"/>
  <c r="H53" i="1"/>
  <c r="B54" i="1" s="1"/>
  <c r="AE220" i="2" l="1"/>
  <c r="AF220" i="2" s="1"/>
  <c r="AC220" i="2"/>
  <c r="C54" i="1"/>
  <c r="D54" i="1"/>
  <c r="E53" i="1"/>
  <c r="F53" i="1" s="1"/>
  <c r="G53" i="1" s="1"/>
  <c r="AG220" i="2" l="1"/>
  <c r="AH220" i="2"/>
  <c r="AD220" i="2"/>
  <c r="AA221" i="2" s="1"/>
  <c r="H54" i="1"/>
  <c r="B55" i="1" s="1"/>
  <c r="AB221" i="2" l="1"/>
  <c r="C55" i="1"/>
  <c r="D55" i="1"/>
  <c r="E54" i="1"/>
  <c r="F54" i="1" s="1"/>
  <c r="G54" i="1" s="1"/>
  <c r="AC221" i="2" l="1"/>
  <c r="AE221" i="2"/>
  <c r="AF221" i="2" s="1"/>
  <c r="H55" i="1"/>
  <c r="B56" i="1" s="1"/>
  <c r="AG221" i="2" l="1"/>
  <c r="AH221" i="2"/>
  <c r="AD221" i="2"/>
  <c r="AA222" i="2" s="1"/>
  <c r="C56" i="1"/>
  <c r="D56" i="1"/>
  <c r="E55" i="1"/>
  <c r="F55" i="1" s="1"/>
  <c r="G55" i="1" s="1"/>
  <c r="AB222" i="2" l="1"/>
  <c r="H56" i="1"/>
  <c r="B57" i="1" s="1"/>
  <c r="AE222" i="2" l="1"/>
  <c r="AF222" i="2" s="1"/>
  <c r="AC222" i="2"/>
  <c r="AD222" i="2"/>
  <c r="AA223" i="2" s="1"/>
  <c r="E56" i="1"/>
  <c r="F56" i="1" s="1"/>
  <c r="G56" i="1" s="1"/>
  <c r="C57" i="1"/>
  <c r="D57" i="1"/>
  <c r="AB223" i="2" l="1"/>
  <c r="AH222" i="2"/>
  <c r="AG222" i="2"/>
  <c r="H57" i="1"/>
  <c r="B58" i="1" s="1"/>
  <c r="AC223" i="2" l="1"/>
  <c r="AE223" i="2"/>
  <c r="AF223" i="2" s="1"/>
  <c r="C58" i="1"/>
  <c r="D58" i="1"/>
  <c r="E57" i="1"/>
  <c r="F57" i="1" s="1"/>
  <c r="G57" i="1" s="1"/>
  <c r="AG223" i="2" l="1"/>
  <c r="AH223" i="2"/>
  <c r="AD223" i="2"/>
  <c r="AA224" i="2" s="1"/>
  <c r="H58" i="1"/>
  <c r="B59" i="1" s="1"/>
  <c r="AB224" i="2" l="1"/>
  <c r="C59" i="1"/>
  <c r="D59" i="1"/>
  <c r="E58" i="1"/>
  <c r="F58" i="1" s="1"/>
  <c r="G58" i="1" s="1"/>
  <c r="AC224" i="2" l="1"/>
  <c r="AE224" i="2"/>
  <c r="AF224" i="2" s="1"/>
  <c r="H59" i="1"/>
  <c r="B60" i="1" s="1"/>
  <c r="AH224" i="2" l="1"/>
  <c r="AG224" i="2"/>
  <c r="AD224" i="2"/>
  <c r="AA225" i="2" s="1"/>
  <c r="C60" i="1"/>
  <c r="D60" i="1"/>
  <c r="E59" i="1"/>
  <c r="F59" i="1" s="1"/>
  <c r="G59" i="1" s="1"/>
  <c r="AB225" i="2" l="1"/>
  <c r="H60" i="1"/>
  <c r="B61" i="1" s="1"/>
  <c r="AC225" i="2" l="1"/>
  <c r="AE225" i="2"/>
  <c r="AF225" i="2" s="1"/>
  <c r="AD225" i="2"/>
  <c r="AA226" i="2" s="1"/>
  <c r="E60" i="1"/>
  <c r="F60" i="1" s="1"/>
  <c r="G60" i="1" s="1"/>
  <c r="C61" i="1"/>
  <c r="D61" i="1"/>
  <c r="AB226" i="2" l="1"/>
  <c r="AG225" i="2"/>
  <c r="AH225" i="2"/>
  <c r="H61" i="1"/>
  <c r="B62" i="1" s="1"/>
  <c r="AC226" i="2" l="1"/>
  <c r="AE226" i="2"/>
  <c r="AF226" i="2" s="1"/>
  <c r="C62" i="1"/>
  <c r="D62" i="1"/>
  <c r="E61" i="1"/>
  <c r="F61" i="1" s="1"/>
  <c r="G61" i="1" s="1"/>
  <c r="AG226" i="2" l="1"/>
  <c r="AH226" i="2"/>
  <c r="AD226" i="2"/>
  <c r="AA227" i="2" s="1"/>
  <c r="H62" i="1"/>
  <c r="B63" i="1" s="1"/>
  <c r="AB227" i="2" l="1"/>
  <c r="C63" i="1"/>
  <c r="D63" i="1"/>
  <c r="E62" i="1"/>
  <c r="F62" i="1" s="1"/>
  <c r="G62" i="1" s="1"/>
  <c r="AE227" i="2" l="1"/>
  <c r="AF227" i="2" s="1"/>
  <c r="AC227" i="2"/>
  <c r="AD227" i="2"/>
  <c r="AA228" i="2" s="1"/>
  <c r="H63" i="1"/>
  <c r="B64" i="1" s="1"/>
  <c r="AB228" i="2" l="1"/>
  <c r="AH227" i="2"/>
  <c r="AG227" i="2"/>
  <c r="C64" i="1"/>
  <c r="D64" i="1"/>
  <c r="E63" i="1"/>
  <c r="F63" i="1" s="1"/>
  <c r="G63" i="1" s="1"/>
  <c r="AE228" i="2" l="1"/>
  <c r="AF228" i="2" s="1"/>
  <c r="AC228" i="2"/>
  <c r="H64" i="1"/>
  <c r="B65" i="1" s="1"/>
  <c r="AG228" i="2" l="1"/>
  <c r="AH228" i="2"/>
  <c r="AD228" i="2"/>
  <c r="AA229" i="2" s="1"/>
  <c r="E64" i="1"/>
  <c r="F64" i="1" s="1"/>
  <c r="G64" i="1" s="1"/>
  <c r="C65" i="1"/>
  <c r="D65" i="1"/>
  <c r="AB229" i="2" l="1"/>
  <c r="H65" i="1"/>
  <c r="B66" i="1" s="1"/>
  <c r="AC229" i="2" l="1"/>
  <c r="AE229" i="2"/>
  <c r="AF229" i="2" s="1"/>
  <c r="C66" i="1"/>
  <c r="D66" i="1"/>
  <c r="E65" i="1"/>
  <c r="F65" i="1" s="1"/>
  <c r="G65" i="1" s="1"/>
  <c r="AG229" i="2" l="1"/>
  <c r="AH229" i="2"/>
  <c r="AD229" i="2"/>
  <c r="AA230" i="2" s="1"/>
  <c r="H66" i="1"/>
  <c r="B67" i="1" s="1"/>
  <c r="AB230" i="2" l="1"/>
  <c r="C67" i="1"/>
  <c r="D67" i="1"/>
  <c r="E66" i="1"/>
  <c r="F66" i="1" s="1"/>
  <c r="G66" i="1" s="1"/>
  <c r="AC230" i="2" l="1"/>
  <c r="AE230" i="2"/>
  <c r="AF230" i="2" s="1"/>
  <c r="AD230" i="2"/>
  <c r="AA231" i="2" s="1"/>
  <c r="H67" i="1"/>
  <c r="B68" i="1" s="1"/>
  <c r="AB231" i="2" l="1"/>
  <c r="AH230" i="2"/>
  <c r="AG230" i="2"/>
  <c r="C68" i="1"/>
  <c r="D68" i="1"/>
  <c r="E67" i="1"/>
  <c r="F67" i="1" s="1"/>
  <c r="G67" i="1" s="1"/>
  <c r="AC231" i="2" l="1"/>
  <c r="AE231" i="2"/>
  <c r="AF231" i="2" s="1"/>
  <c r="AD231" i="2"/>
  <c r="AA232" i="2" s="1"/>
  <c r="H68" i="1"/>
  <c r="B69" i="1" s="1"/>
  <c r="AB232" i="2" l="1"/>
  <c r="AG231" i="2"/>
  <c r="AH231" i="2"/>
  <c r="E68" i="1"/>
  <c r="F68" i="1" s="1"/>
  <c r="G68" i="1" s="1"/>
  <c r="C69" i="1"/>
  <c r="D69" i="1"/>
  <c r="AC232" i="2" l="1"/>
  <c r="AE232" i="2"/>
  <c r="AF232" i="2" s="1"/>
  <c r="H69" i="1"/>
  <c r="B70" i="1" s="1"/>
  <c r="AH232" i="2" l="1"/>
  <c r="AG232" i="2"/>
  <c r="AD232" i="2"/>
  <c r="AA233" i="2" s="1"/>
  <c r="C70" i="1"/>
  <c r="D70" i="1"/>
  <c r="E69" i="1"/>
  <c r="F69" i="1" s="1"/>
  <c r="G69" i="1" s="1"/>
  <c r="AB233" i="2" l="1"/>
  <c r="H70" i="1"/>
  <c r="B71" i="1" s="1"/>
  <c r="AC233" i="2" l="1"/>
  <c r="AE233" i="2"/>
  <c r="AF233" i="2" s="1"/>
  <c r="AD233" i="2"/>
  <c r="AA234" i="2" s="1"/>
  <c r="C71" i="1"/>
  <c r="D71" i="1"/>
  <c r="E70" i="1"/>
  <c r="F70" i="1" s="1"/>
  <c r="G70" i="1" s="1"/>
  <c r="AB234" i="2" l="1"/>
  <c r="AG233" i="2"/>
  <c r="AH233" i="2"/>
  <c r="H71" i="1"/>
  <c r="B72" i="1" s="1"/>
  <c r="AC234" i="2" l="1"/>
  <c r="AE234" i="2"/>
  <c r="AF234" i="2" s="1"/>
  <c r="C72" i="1"/>
  <c r="D72" i="1"/>
  <c r="E71" i="1"/>
  <c r="F71" i="1" s="1"/>
  <c r="G71" i="1" s="1"/>
  <c r="AG234" i="2" l="1"/>
  <c r="AH234" i="2"/>
  <c r="AD234" i="2"/>
  <c r="AA235" i="2" s="1"/>
  <c r="H72" i="1"/>
  <c r="B73" i="1" s="1"/>
  <c r="AB235" i="2" l="1"/>
  <c r="E72" i="1"/>
  <c r="F72" i="1" s="1"/>
  <c r="G72" i="1" s="1"/>
  <c r="C73" i="1"/>
  <c r="D73" i="1"/>
  <c r="AE235" i="2" l="1"/>
  <c r="AF235" i="2" s="1"/>
  <c r="AC235" i="2"/>
  <c r="AD235" i="2"/>
  <c r="AA236" i="2" s="1"/>
  <c r="H73" i="1"/>
  <c r="B74" i="1" s="1"/>
  <c r="AB236" i="2" l="1"/>
  <c r="AG235" i="2"/>
  <c r="AH235" i="2"/>
  <c r="C74" i="1"/>
  <c r="D74" i="1"/>
  <c r="E73" i="1"/>
  <c r="F73" i="1" s="1"/>
  <c r="G73" i="1" s="1"/>
  <c r="AE236" i="2" l="1"/>
  <c r="AF236" i="2" s="1"/>
  <c r="AC236" i="2"/>
  <c r="H74" i="1"/>
  <c r="B75" i="1" s="1"/>
  <c r="AH236" i="2" l="1"/>
  <c r="AG236" i="2"/>
  <c r="AD236" i="2"/>
  <c r="AA237" i="2" s="1"/>
  <c r="C75" i="1"/>
  <c r="D75" i="1"/>
  <c r="E74" i="1"/>
  <c r="F74" i="1" s="1"/>
  <c r="G74" i="1" s="1"/>
  <c r="AB237" i="2" l="1"/>
  <c r="H75" i="1"/>
  <c r="B76" i="1" s="1"/>
  <c r="AC237" i="2" l="1"/>
  <c r="AE237" i="2"/>
  <c r="AF237" i="2" s="1"/>
  <c r="C76" i="1"/>
  <c r="D76" i="1"/>
  <c r="E75" i="1"/>
  <c r="F75" i="1" s="1"/>
  <c r="G75" i="1" s="1"/>
  <c r="AD237" i="2" l="1"/>
  <c r="AA238" i="2" s="1"/>
  <c r="AB238" i="2" s="1"/>
  <c r="AG237" i="2"/>
  <c r="AH237" i="2"/>
  <c r="H76" i="1"/>
  <c r="B77" i="1" s="1"/>
  <c r="AC238" i="2" l="1"/>
  <c r="AE238" i="2"/>
  <c r="AF238" i="2" s="1"/>
  <c r="E76" i="1"/>
  <c r="F76" i="1" s="1"/>
  <c r="G76" i="1" s="1"/>
  <c r="C77" i="1"/>
  <c r="D77" i="1"/>
  <c r="AD238" i="2" l="1"/>
  <c r="AH238" i="2"/>
  <c r="AG238" i="2"/>
  <c r="H77" i="1"/>
  <c r="B78" i="1" s="1"/>
  <c r="C78" i="1" l="1"/>
  <c r="D78" i="1"/>
  <c r="E77" i="1"/>
  <c r="F77" i="1" s="1"/>
  <c r="G77" i="1" s="1"/>
  <c r="H78" i="1" l="1"/>
  <c r="B79" i="1" s="1"/>
  <c r="C79" i="1" l="1"/>
  <c r="D79" i="1"/>
  <c r="E78" i="1"/>
  <c r="F78" i="1" s="1"/>
  <c r="G78" i="1" s="1"/>
  <c r="H79" i="1" l="1"/>
  <c r="B80" i="1" s="1"/>
  <c r="C80" i="1" l="1"/>
  <c r="D80" i="1"/>
  <c r="E79" i="1"/>
  <c r="F79" i="1" s="1"/>
  <c r="G79" i="1" s="1"/>
  <c r="H80" i="1" l="1"/>
  <c r="B81" i="1" s="1"/>
  <c r="E80" i="1"/>
  <c r="F80" i="1" s="1"/>
  <c r="G80" i="1" s="1"/>
  <c r="C81" i="1" l="1"/>
  <c r="D81" i="1"/>
  <c r="H81" i="1" l="1"/>
  <c r="B82" i="1" s="1"/>
  <c r="C82" i="1" l="1"/>
  <c r="D82" i="1"/>
  <c r="E81" i="1"/>
  <c r="F81" i="1" s="1"/>
  <c r="G81" i="1" s="1"/>
  <c r="H82" i="1" l="1"/>
  <c r="B83" i="1" s="1"/>
  <c r="C83" i="1" l="1"/>
  <c r="D83" i="1"/>
  <c r="E82" i="1"/>
  <c r="F82" i="1" s="1"/>
  <c r="G82" i="1" s="1"/>
  <c r="H83" i="1" l="1"/>
  <c r="B84" i="1" s="1"/>
  <c r="C84" i="1" l="1"/>
  <c r="D84" i="1"/>
  <c r="E83" i="1"/>
  <c r="F83" i="1" s="1"/>
  <c r="G83" i="1" s="1"/>
  <c r="H84" i="1" l="1"/>
  <c r="B85" i="1" s="1"/>
  <c r="E84" i="1"/>
  <c r="F84" i="1" s="1"/>
  <c r="G84" i="1" s="1"/>
  <c r="C85" i="1" l="1"/>
  <c r="D85" i="1"/>
  <c r="H85" i="1" l="1"/>
  <c r="B86" i="1" s="1"/>
  <c r="C86" i="1" l="1"/>
  <c r="D86" i="1"/>
  <c r="E85" i="1"/>
  <c r="F85" i="1" s="1"/>
  <c r="G85" i="1" s="1"/>
  <c r="H86" i="1" l="1"/>
  <c r="B87" i="1" s="1"/>
  <c r="C87" i="1" l="1"/>
  <c r="D87" i="1"/>
  <c r="E86" i="1"/>
  <c r="F86" i="1" s="1"/>
  <c r="G86" i="1" s="1"/>
  <c r="H87" i="1" l="1"/>
  <c r="B88" i="1" s="1"/>
  <c r="C88" i="1" l="1"/>
  <c r="D88" i="1"/>
  <c r="E87" i="1"/>
  <c r="F87" i="1" s="1"/>
  <c r="G87" i="1" s="1"/>
  <c r="H88" i="1" l="1"/>
  <c r="B89" i="1" s="1"/>
  <c r="E88" i="1"/>
  <c r="F88" i="1" s="1"/>
  <c r="G88" i="1" s="1"/>
  <c r="C89" i="1" l="1"/>
  <c r="D89" i="1"/>
  <c r="H89" i="1" l="1"/>
  <c r="B90" i="1" s="1"/>
  <c r="C90" i="1" l="1"/>
  <c r="D90" i="1"/>
  <c r="E89" i="1"/>
  <c r="F89" i="1" s="1"/>
  <c r="G89" i="1" s="1"/>
  <c r="H90" i="1" l="1"/>
  <c r="B91" i="1" s="1"/>
  <c r="C91" i="1" l="1"/>
  <c r="D91" i="1"/>
  <c r="E90" i="1"/>
  <c r="F90" i="1" s="1"/>
  <c r="G90" i="1" s="1"/>
  <c r="H91" i="1" l="1"/>
  <c r="B92" i="1" s="1"/>
  <c r="C92" i="1" l="1"/>
  <c r="D92" i="1"/>
  <c r="E91" i="1"/>
  <c r="F91" i="1" s="1"/>
  <c r="G91" i="1" s="1"/>
  <c r="H92" i="1" l="1"/>
  <c r="B93" i="1" s="1"/>
  <c r="E92" i="1"/>
  <c r="F92" i="1" s="1"/>
  <c r="G92" i="1" s="1"/>
  <c r="C93" i="1" l="1"/>
  <c r="D93" i="1"/>
  <c r="H93" i="1" l="1"/>
  <c r="B94" i="1" s="1"/>
  <c r="C94" i="1" l="1"/>
  <c r="D94" i="1"/>
  <c r="E93" i="1"/>
  <c r="F93" i="1" s="1"/>
  <c r="G93" i="1" s="1"/>
  <c r="H94" i="1" l="1"/>
  <c r="B95" i="1" s="1"/>
  <c r="C95" i="1" l="1"/>
  <c r="D95" i="1"/>
  <c r="E94" i="1"/>
  <c r="F94" i="1" s="1"/>
  <c r="G94" i="1" s="1"/>
  <c r="H95" i="1" l="1"/>
  <c r="B96" i="1" s="1"/>
  <c r="C96" i="1" l="1"/>
  <c r="D96" i="1"/>
  <c r="E95" i="1"/>
  <c r="F95" i="1" s="1"/>
  <c r="G95" i="1" s="1"/>
  <c r="H96" i="1" l="1"/>
  <c r="B97" i="1" s="1"/>
  <c r="E96" i="1"/>
  <c r="F96" i="1" s="1"/>
  <c r="G96" i="1" s="1"/>
  <c r="C97" i="1" l="1"/>
  <c r="D97" i="1"/>
  <c r="H97" i="1" l="1"/>
  <c r="B98" i="1" s="1"/>
  <c r="C98" i="1" l="1"/>
  <c r="D98" i="1"/>
  <c r="E97" i="1"/>
  <c r="F97" i="1" s="1"/>
  <c r="G97" i="1" s="1"/>
  <c r="H98" i="1" l="1"/>
  <c r="B99" i="1" s="1"/>
  <c r="C99" i="1" l="1"/>
  <c r="D99" i="1"/>
  <c r="E98" i="1"/>
  <c r="F98" i="1" s="1"/>
  <c r="G98" i="1" s="1"/>
  <c r="H99" i="1" l="1"/>
  <c r="B100" i="1" s="1"/>
  <c r="C100" i="1" l="1"/>
  <c r="D100" i="1"/>
  <c r="E99" i="1"/>
  <c r="F99" i="1" s="1"/>
  <c r="G99" i="1" s="1"/>
  <c r="H100" i="1" l="1"/>
  <c r="B101" i="1" s="1"/>
  <c r="E100" i="1" l="1"/>
  <c r="F100" i="1" s="1"/>
  <c r="G100" i="1" s="1"/>
  <c r="C101" i="1"/>
  <c r="D101" i="1"/>
  <c r="H101" i="1" l="1"/>
  <c r="B102" i="1" s="1"/>
  <c r="C102" i="1" l="1"/>
  <c r="D102" i="1"/>
  <c r="E101" i="1"/>
  <c r="F101" i="1" s="1"/>
  <c r="G101" i="1" s="1"/>
  <c r="H102" i="1" l="1"/>
  <c r="B103" i="1" s="1"/>
  <c r="C103" i="1" l="1"/>
  <c r="D103" i="1"/>
  <c r="E102" i="1"/>
  <c r="F102" i="1" s="1"/>
  <c r="G102" i="1" s="1"/>
  <c r="H103" i="1" l="1"/>
  <c r="B104" i="1" s="1"/>
  <c r="C104" i="1" l="1"/>
  <c r="D104" i="1"/>
  <c r="E103" i="1"/>
  <c r="F103" i="1" s="1"/>
  <c r="G103" i="1" s="1"/>
  <c r="H104" i="1" l="1"/>
  <c r="B105" i="1" s="1"/>
  <c r="E104" i="1" l="1"/>
  <c r="F104" i="1" s="1"/>
  <c r="G104" i="1" s="1"/>
  <c r="C105" i="1"/>
  <c r="D105" i="1"/>
  <c r="H105" i="1" l="1"/>
  <c r="B106" i="1" s="1"/>
  <c r="C106" i="1" l="1"/>
  <c r="D106" i="1"/>
  <c r="E105" i="1"/>
  <c r="F105" i="1" s="1"/>
  <c r="G105" i="1" s="1"/>
  <c r="H106" i="1" l="1"/>
  <c r="B107" i="1" s="1"/>
  <c r="C107" i="1" l="1"/>
  <c r="D107" i="1"/>
  <c r="E106" i="1"/>
  <c r="F106" i="1" s="1"/>
  <c r="G106" i="1" s="1"/>
  <c r="H107" i="1" l="1"/>
  <c r="B108" i="1" s="1"/>
  <c r="C108" i="1" l="1"/>
  <c r="D108" i="1"/>
  <c r="E107" i="1"/>
  <c r="F107" i="1" s="1"/>
  <c r="G107" i="1" s="1"/>
  <c r="H108" i="1" l="1"/>
  <c r="B109" i="1" s="1"/>
  <c r="E108" i="1"/>
  <c r="F108" i="1" s="1"/>
  <c r="G108" i="1" s="1"/>
  <c r="C109" i="1" l="1"/>
  <c r="D109" i="1"/>
  <c r="H109" i="1" l="1"/>
  <c r="B110" i="1" s="1"/>
  <c r="C110" i="1" l="1"/>
  <c r="D110" i="1"/>
  <c r="E109" i="1"/>
  <c r="F109" i="1" s="1"/>
  <c r="G109" i="1" s="1"/>
  <c r="H110" i="1" l="1"/>
  <c r="B111" i="1" s="1"/>
  <c r="C111" i="1" l="1"/>
  <c r="D111" i="1"/>
  <c r="E110" i="1"/>
  <c r="F110" i="1" s="1"/>
  <c r="G110" i="1" s="1"/>
  <c r="H111" i="1" l="1"/>
  <c r="B112" i="1" s="1"/>
  <c r="C112" i="1" l="1"/>
  <c r="D112" i="1"/>
  <c r="E111" i="1"/>
  <c r="F111" i="1" s="1"/>
  <c r="G111" i="1" s="1"/>
  <c r="H112" i="1" l="1"/>
  <c r="B113" i="1" s="1"/>
  <c r="E112" i="1"/>
  <c r="F112" i="1" s="1"/>
  <c r="G112" i="1" s="1"/>
  <c r="C113" i="1" l="1"/>
  <c r="D113" i="1"/>
  <c r="H113" i="1" l="1"/>
  <c r="B114" i="1" s="1"/>
  <c r="C114" i="1" l="1"/>
  <c r="D114" i="1"/>
  <c r="E113" i="1"/>
  <c r="F113" i="1" s="1"/>
  <c r="G113" i="1" s="1"/>
  <c r="H114" i="1" l="1"/>
  <c r="B115" i="1" s="1"/>
  <c r="C115" i="1" l="1"/>
  <c r="D115" i="1"/>
  <c r="E114" i="1"/>
  <c r="F114" i="1" s="1"/>
  <c r="G114" i="1" s="1"/>
  <c r="H115" i="1" l="1"/>
  <c r="B116" i="1" s="1"/>
  <c r="C116" i="1" l="1"/>
  <c r="D116" i="1"/>
  <c r="E115" i="1"/>
  <c r="F115" i="1" s="1"/>
  <c r="G115" i="1" s="1"/>
  <c r="H116" i="1" l="1"/>
  <c r="B117" i="1" s="1"/>
  <c r="E116" i="1"/>
  <c r="F116" i="1" s="1"/>
  <c r="G116" i="1" s="1"/>
  <c r="C117" i="1" l="1"/>
  <c r="D117" i="1"/>
  <c r="H117" i="1" l="1"/>
  <c r="B118" i="1" s="1"/>
  <c r="C118" i="1" l="1"/>
  <c r="D118" i="1"/>
  <c r="E117" i="1"/>
  <c r="F117" i="1" s="1"/>
  <c r="G117" i="1" s="1"/>
  <c r="H118" i="1" l="1"/>
  <c r="B119" i="1" s="1"/>
  <c r="C119" i="1" l="1"/>
  <c r="D119" i="1"/>
  <c r="E118" i="1"/>
  <c r="F118" i="1" s="1"/>
  <c r="G118" i="1" s="1"/>
  <c r="H119" i="1" l="1"/>
  <c r="B120" i="1" s="1"/>
  <c r="C120" i="1" l="1"/>
  <c r="D120" i="1"/>
  <c r="E119" i="1"/>
  <c r="F119" i="1" s="1"/>
  <c r="G119" i="1" s="1"/>
  <c r="H120" i="1" l="1"/>
  <c r="B121" i="1" s="1"/>
  <c r="E120" i="1"/>
  <c r="F120" i="1" s="1"/>
  <c r="G120" i="1" s="1"/>
  <c r="C121" i="1" l="1"/>
  <c r="D121" i="1"/>
  <c r="H121" i="1" l="1"/>
  <c r="B122" i="1" s="1"/>
  <c r="E121" i="1" l="1"/>
  <c r="F121" i="1" s="1"/>
  <c r="G121" i="1" s="1"/>
  <c r="C122" i="1"/>
  <c r="D122" i="1"/>
  <c r="H122" i="1" l="1"/>
  <c r="B123" i="1" s="1"/>
  <c r="C123" i="1" l="1"/>
  <c r="D123" i="1"/>
  <c r="E122" i="1"/>
  <c r="F122" i="1" s="1"/>
  <c r="G122" i="1" s="1"/>
  <c r="H123" i="1" l="1"/>
  <c r="B124" i="1" s="1"/>
  <c r="C124" i="1" l="1"/>
  <c r="D124" i="1"/>
  <c r="E123" i="1"/>
  <c r="F123" i="1" s="1"/>
  <c r="G123" i="1" s="1"/>
  <c r="H124" i="1" l="1"/>
  <c r="B125" i="1" s="1"/>
  <c r="E124" i="1" l="1"/>
  <c r="F124" i="1" s="1"/>
  <c r="G124" i="1" s="1"/>
  <c r="C125" i="1"/>
  <c r="D125" i="1"/>
  <c r="H125" i="1" l="1"/>
  <c r="B126" i="1" s="1"/>
  <c r="C126" i="1" l="1"/>
  <c r="D126" i="1"/>
  <c r="E125" i="1"/>
  <c r="F125" i="1" s="1"/>
  <c r="G125" i="1" s="1"/>
  <c r="H126" i="1" l="1"/>
  <c r="B127" i="1" s="1"/>
  <c r="C127" i="1" l="1"/>
  <c r="D127" i="1"/>
  <c r="E126" i="1"/>
  <c r="F126" i="1" s="1"/>
  <c r="G126" i="1" s="1"/>
  <c r="H127" i="1" l="1"/>
  <c r="B128" i="1" s="1"/>
  <c r="E127" i="1"/>
  <c r="F127" i="1" s="1"/>
  <c r="G127" i="1" s="1"/>
  <c r="C128" i="1" l="1"/>
  <c r="D128" i="1"/>
  <c r="H128" i="1" l="1"/>
  <c r="B129" i="1" s="1"/>
  <c r="D129" i="1" l="1"/>
  <c r="C129" i="1"/>
  <c r="E128" i="1"/>
  <c r="F128" i="1" s="1"/>
  <c r="G128" i="1" s="1"/>
  <c r="H129" i="1" l="1"/>
  <c r="B130" i="1" s="1"/>
  <c r="C130" i="1" l="1"/>
  <c r="D130" i="1"/>
  <c r="E129" i="1"/>
  <c r="F129" i="1" s="1"/>
  <c r="G129" i="1" s="1"/>
  <c r="H130" i="1" l="1"/>
  <c r="B131" i="1" s="1"/>
  <c r="C131" i="1" l="1"/>
  <c r="D131" i="1"/>
  <c r="E130" i="1"/>
  <c r="F130" i="1" s="1"/>
  <c r="G130" i="1" s="1"/>
  <c r="H131" i="1" l="1"/>
  <c r="B132" i="1" s="1"/>
  <c r="E131" i="1"/>
  <c r="F131" i="1" s="1"/>
  <c r="G131" i="1" s="1"/>
  <c r="C132" i="1" l="1"/>
  <c r="D132" i="1"/>
  <c r="H132" i="1" l="1"/>
  <c r="B133" i="1" s="1"/>
  <c r="C133" i="1" l="1"/>
  <c r="D133" i="1"/>
  <c r="E132" i="1"/>
  <c r="F132" i="1" s="1"/>
  <c r="G132" i="1" s="1"/>
  <c r="H133" i="1" l="1"/>
  <c r="B134" i="1" s="1"/>
  <c r="D134" i="1" l="1"/>
  <c r="C134" i="1"/>
  <c r="E133" i="1"/>
  <c r="F133" i="1" s="1"/>
  <c r="G133" i="1" s="1"/>
  <c r="H134" i="1" l="1"/>
  <c r="B135" i="1" s="1"/>
  <c r="C135" i="1" l="1"/>
  <c r="D135" i="1"/>
  <c r="E134" i="1"/>
  <c r="F134" i="1" s="1"/>
  <c r="G134" i="1" s="1"/>
  <c r="H135" i="1" l="1"/>
  <c r="B136" i="1" s="1"/>
  <c r="C136" i="1" l="1"/>
  <c r="D136" i="1"/>
  <c r="E135" i="1"/>
  <c r="F135" i="1" s="1"/>
  <c r="G135" i="1" s="1"/>
  <c r="H136" i="1" l="1"/>
  <c r="B137" i="1" s="1"/>
  <c r="C137" i="1" l="1"/>
  <c r="D137" i="1"/>
  <c r="E136" i="1"/>
  <c r="F136" i="1" s="1"/>
  <c r="G136" i="1" s="1"/>
  <c r="H137" i="1" l="1"/>
  <c r="B138" i="1" s="1"/>
  <c r="C138" i="1" l="1"/>
  <c r="D138" i="1"/>
  <c r="E137" i="1"/>
  <c r="F137" i="1" s="1"/>
  <c r="G137" i="1" s="1"/>
  <c r="H138" i="1" l="1"/>
  <c r="B139" i="1" s="1"/>
  <c r="C139" i="1" l="1"/>
  <c r="D139" i="1"/>
  <c r="E138" i="1"/>
  <c r="F138" i="1" s="1"/>
  <c r="G138" i="1" s="1"/>
  <c r="H139" i="1" l="1"/>
  <c r="B140" i="1" s="1"/>
  <c r="C140" i="1" l="1"/>
  <c r="D140" i="1"/>
  <c r="E139" i="1"/>
  <c r="F139" i="1" s="1"/>
  <c r="G139" i="1" s="1"/>
  <c r="H140" i="1" l="1"/>
  <c r="B141" i="1" s="1"/>
  <c r="C141" i="1" l="1"/>
  <c r="D141" i="1"/>
  <c r="E140" i="1"/>
  <c r="F140" i="1" s="1"/>
  <c r="G140" i="1" s="1"/>
  <c r="H141" i="1" l="1"/>
  <c r="B142" i="1" s="1"/>
  <c r="D142" i="1" l="1"/>
  <c r="C142" i="1"/>
  <c r="E141" i="1"/>
  <c r="F141" i="1" s="1"/>
  <c r="G141" i="1" s="1"/>
  <c r="H142" i="1" l="1"/>
  <c r="B143" i="1" s="1"/>
  <c r="E142" i="1" l="1"/>
  <c r="F142" i="1" s="1"/>
  <c r="G142" i="1" s="1"/>
  <c r="C143" i="1"/>
  <c r="D143" i="1"/>
  <c r="H143" i="1" l="1"/>
  <c r="B144" i="1" s="1"/>
  <c r="C144" i="1" l="1"/>
  <c r="D144" i="1"/>
  <c r="E143" i="1"/>
  <c r="F143" i="1" s="1"/>
  <c r="G143" i="1" s="1"/>
  <c r="H144" i="1" l="1"/>
  <c r="B145" i="1" s="1"/>
  <c r="C145" i="1" l="1"/>
  <c r="D145" i="1"/>
  <c r="E144" i="1"/>
  <c r="F144" i="1" s="1"/>
  <c r="G144" i="1" s="1"/>
  <c r="H145" i="1" l="1"/>
  <c r="B146" i="1" s="1"/>
  <c r="D146" i="1" l="1"/>
  <c r="C146" i="1"/>
  <c r="E145" i="1"/>
  <c r="F145" i="1" s="1"/>
  <c r="G145" i="1" s="1"/>
  <c r="H146" i="1" l="1"/>
  <c r="B147" i="1" s="1"/>
  <c r="E146" i="1"/>
  <c r="F146" i="1" s="1"/>
  <c r="G146" i="1" s="1"/>
  <c r="C147" i="1" l="1"/>
  <c r="D147" i="1"/>
  <c r="H147" i="1" l="1"/>
  <c r="B148" i="1" s="1"/>
  <c r="C148" i="1" l="1"/>
  <c r="D148" i="1"/>
  <c r="E147" i="1"/>
  <c r="F147" i="1" s="1"/>
  <c r="G147" i="1" s="1"/>
  <c r="H148" i="1" l="1"/>
  <c r="B149" i="1" s="1"/>
  <c r="C149" i="1" l="1"/>
  <c r="D149" i="1"/>
  <c r="E148" i="1"/>
  <c r="F148" i="1" s="1"/>
  <c r="G148" i="1" s="1"/>
  <c r="H149" i="1" l="1"/>
  <c r="B150" i="1" s="1"/>
  <c r="C150" i="1" l="1"/>
  <c r="D150" i="1"/>
  <c r="E149" i="1"/>
  <c r="F149" i="1" s="1"/>
  <c r="G149" i="1" s="1"/>
  <c r="H150" i="1" l="1"/>
  <c r="B151" i="1" s="1"/>
  <c r="C151" i="1" l="1"/>
  <c r="D151" i="1"/>
  <c r="E150" i="1"/>
  <c r="F150" i="1" s="1"/>
  <c r="G150" i="1" s="1"/>
  <c r="H151" i="1" l="1"/>
  <c r="B152" i="1" s="1"/>
  <c r="C152" i="1" l="1"/>
  <c r="D152" i="1"/>
  <c r="E151" i="1"/>
  <c r="F151" i="1" s="1"/>
  <c r="G151" i="1" s="1"/>
  <c r="H152" i="1" l="1"/>
  <c r="B153" i="1" s="1"/>
  <c r="D153" i="1" l="1"/>
  <c r="C153" i="1"/>
  <c r="E152" i="1"/>
  <c r="F152" i="1" s="1"/>
  <c r="G152" i="1" s="1"/>
  <c r="H153" i="1" l="1"/>
  <c r="B154" i="1" s="1"/>
  <c r="C154" i="1" l="1"/>
  <c r="D154" i="1"/>
  <c r="E153" i="1"/>
  <c r="F153" i="1" s="1"/>
  <c r="G153" i="1" s="1"/>
  <c r="H154" i="1" l="1"/>
  <c r="B155" i="1" s="1"/>
  <c r="E154" i="1" l="1"/>
  <c r="F154" i="1" s="1"/>
  <c r="G154" i="1" s="1"/>
  <c r="C155" i="1"/>
  <c r="D155" i="1"/>
  <c r="H155" i="1" l="1"/>
  <c r="B156" i="1" s="1"/>
  <c r="E155" i="1" l="1"/>
  <c r="F155" i="1" s="1"/>
  <c r="G155" i="1" s="1"/>
  <c r="C156" i="1"/>
  <c r="D156" i="1"/>
  <c r="H156" i="1" l="1"/>
  <c r="B157" i="1" s="1"/>
  <c r="C157" i="1" l="1"/>
  <c r="D157" i="1"/>
  <c r="E156" i="1"/>
  <c r="F156" i="1" s="1"/>
  <c r="G156" i="1" s="1"/>
  <c r="H157" i="1" l="1"/>
  <c r="B158" i="1" s="1"/>
  <c r="C158" i="1" l="1"/>
  <c r="D158" i="1"/>
  <c r="E157" i="1"/>
  <c r="F157" i="1" s="1"/>
  <c r="G157" i="1" s="1"/>
  <c r="H158" i="1" l="1"/>
  <c r="B159" i="1" s="1"/>
  <c r="C159" i="1" l="1"/>
  <c r="D159" i="1"/>
  <c r="E158" i="1"/>
  <c r="F158" i="1" s="1"/>
  <c r="G158" i="1" s="1"/>
  <c r="H159" i="1" l="1"/>
  <c r="B160" i="1" s="1"/>
  <c r="E159" i="1"/>
  <c r="F159" i="1" s="1"/>
  <c r="G159" i="1" s="1"/>
  <c r="C160" i="1" l="1"/>
  <c r="D160" i="1"/>
  <c r="H160" i="1" l="1"/>
  <c r="B161" i="1" s="1"/>
  <c r="D161" i="1" l="1"/>
  <c r="C161" i="1"/>
  <c r="E160" i="1"/>
  <c r="F160" i="1" s="1"/>
  <c r="G160" i="1" s="1"/>
  <c r="H161" i="1" l="1"/>
  <c r="B162" i="1" s="1"/>
  <c r="C162" i="1" l="1"/>
  <c r="D162" i="1"/>
  <c r="E161" i="1"/>
  <c r="F161" i="1" s="1"/>
  <c r="G161" i="1" s="1"/>
  <c r="H162" i="1" l="1"/>
  <c r="B163" i="1" s="1"/>
  <c r="C163" i="1" l="1"/>
  <c r="D163" i="1"/>
  <c r="E162" i="1"/>
  <c r="F162" i="1" s="1"/>
  <c r="G162" i="1" s="1"/>
  <c r="H163" i="1" l="1"/>
  <c r="B164" i="1" s="1"/>
  <c r="E163" i="1"/>
  <c r="F163" i="1" s="1"/>
  <c r="G163" i="1" s="1"/>
  <c r="C164" i="1" l="1"/>
  <c r="D164" i="1"/>
  <c r="H164" i="1" l="1"/>
  <c r="B165" i="1" s="1"/>
  <c r="C165" i="1" l="1"/>
  <c r="D165" i="1"/>
  <c r="E164" i="1"/>
  <c r="F164" i="1" s="1"/>
  <c r="G164" i="1" s="1"/>
  <c r="H165" i="1" l="1"/>
  <c r="B166" i="1" s="1"/>
  <c r="D166" i="1" l="1"/>
  <c r="C166" i="1"/>
  <c r="E165" i="1"/>
  <c r="F165" i="1" s="1"/>
  <c r="G165" i="1" s="1"/>
  <c r="H166" i="1" l="1"/>
  <c r="B167" i="1" s="1"/>
  <c r="C167" i="1" l="1"/>
  <c r="D167" i="1"/>
  <c r="E166" i="1"/>
  <c r="F166" i="1" s="1"/>
  <c r="G166" i="1" s="1"/>
  <c r="H167" i="1" l="1"/>
  <c r="B168" i="1" s="1"/>
  <c r="C168" i="1" l="1"/>
  <c r="D168" i="1"/>
  <c r="E167" i="1"/>
  <c r="F167" i="1" s="1"/>
  <c r="G167" i="1" s="1"/>
  <c r="H168" i="1" l="1"/>
  <c r="B169" i="1" s="1"/>
  <c r="C169" i="1" l="1"/>
  <c r="D169" i="1"/>
  <c r="E168" i="1"/>
  <c r="F168" i="1" s="1"/>
  <c r="G168" i="1" s="1"/>
  <c r="H169" i="1" l="1"/>
  <c r="B170" i="1" s="1"/>
  <c r="C170" i="1" l="1"/>
  <c r="D170" i="1"/>
  <c r="E169" i="1"/>
  <c r="F169" i="1" s="1"/>
  <c r="G169" i="1" s="1"/>
  <c r="H170" i="1" l="1"/>
  <c r="B171" i="1" s="1"/>
  <c r="C171" i="1" l="1"/>
  <c r="D171" i="1"/>
  <c r="E170" i="1"/>
  <c r="F170" i="1" s="1"/>
  <c r="G170" i="1" s="1"/>
  <c r="H171" i="1" l="1"/>
  <c r="B172" i="1" s="1"/>
  <c r="C172" i="1" l="1"/>
  <c r="D172" i="1"/>
  <c r="E171" i="1"/>
  <c r="F171" i="1" s="1"/>
  <c r="G171" i="1" s="1"/>
  <c r="H172" i="1" l="1"/>
  <c r="B173" i="1" s="1"/>
  <c r="C173" i="1" l="1"/>
  <c r="D173" i="1"/>
  <c r="E172" i="1"/>
  <c r="F172" i="1" s="1"/>
  <c r="G172" i="1" s="1"/>
  <c r="H173" i="1" l="1"/>
  <c r="B174" i="1" s="1"/>
  <c r="D174" i="1" l="1"/>
  <c r="C174" i="1"/>
  <c r="E173" i="1"/>
  <c r="F173" i="1" s="1"/>
  <c r="G173" i="1" s="1"/>
  <c r="H174" i="1" l="1"/>
  <c r="B175" i="1" s="1"/>
  <c r="E174" i="1"/>
  <c r="F174" i="1" s="1"/>
  <c r="G174" i="1" s="1"/>
  <c r="C175" i="1" l="1"/>
  <c r="D175" i="1"/>
  <c r="H175" i="1" l="1"/>
  <c r="B176" i="1" s="1"/>
  <c r="C176" i="1" l="1"/>
  <c r="D176" i="1"/>
  <c r="E175" i="1"/>
  <c r="F175" i="1" s="1"/>
  <c r="G175" i="1" s="1"/>
  <c r="H176" i="1" l="1"/>
  <c r="B177" i="1" s="1"/>
  <c r="C177" i="1" l="1"/>
  <c r="D177" i="1"/>
  <c r="E176" i="1"/>
  <c r="F176" i="1" s="1"/>
  <c r="G176" i="1" s="1"/>
  <c r="H177" i="1" l="1"/>
  <c r="B178" i="1" s="1"/>
  <c r="E177" i="1" l="1"/>
  <c r="F177" i="1" s="1"/>
  <c r="G177" i="1" s="1"/>
  <c r="C178" i="1"/>
  <c r="D178" i="1"/>
  <c r="H178" i="1" l="1"/>
  <c r="B179" i="1" s="1"/>
  <c r="E178" i="1"/>
  <c r="F178" i="1" s="1"/>
  <c r="G178" i="1" s="1"/>
  <c r="C179" i="1" l="1"/>
  <c r="D179" i="1"/>
  <c r="H179" i="1" l="1"/>
  <c r="B180" i="1" s="1"/>
  <c r="C180" i="1" l="1"/>
  <c r="D180" i="1"/>
  <c r="E179" i="1"/>
  <c r="F179" i="1" s="1"/>
  <c r="G179" i="1" s="1"/>
  <c r="H180" i="1" l="1"/>
  <c r="B181" i="1" s="1"/>
  <c r="C181" i="1" l="1"/>
  <c r="D181" i="1"/>
  <c r="E180" i="1"/>
  <c r="F180" i="1" s="1"/>
  <c r="G180" i="1" s="1"/>
  <c r="H181" i="1" l="1"/>
  <c r="B182" i="1" s="1"/>
  <c r="C182" i="1" l="1"/>
  <c r="D182" i="1"/>
  <c r="E181" i="1"/>
  <c r="F181" i="1" s="1"/>
  <c r="G181" i="1" s="1"/>
  <c r="H182" i="1" l="1"/>
  <c r="B183" i="1" s="1"/>
  <c r="E182" i="1"/>
  <c r="F182" i="1" s="1"/>
  <c r="G182" i="1" s="1"/>
  <c r="C183" i="1" l="1"/>
  <c r="D183" i="1"/>
  <c r="H183" i="1" l="1"/>
  <c r="B184" i="1" s="1"/>
  <c r="C184" i="1" l="1"/>
  <c r="D184" i="1"/>
  <c r="E183" i="1"/>
  <c r="F183" i="1" s="1"/>
  <c r="G183" i="1" s="1"/>
  <c r="H184" i="1" l="1"/>
  <c r="B185" i="1" s="1"/>
  <c r="D185" i="1" l="1"/>
  <c r="C185" i="1"/>
  <c r="E184" i="1"/>
  <c r="F184" i="1" s="1"/>
  <c r="G184" i="1" s="1"/>
  <c r="H185" i="1" l="1"/>
  <c r="B186" i="1" s="1"/>
  <c r="C186" i="1" l="1"/>
  <c r="D186" i="1"/>
  <c r="E185" i="1"/>
  <c r="F185" i="1" s="1"/>
  <c r="G185" i="1" s="1"/>
  <c r="H186" i="1" l="1"/>
  <c r="B187" i="1" s="1"/>
  <c r="E186" i="1" l="1"/>
  <c r="F186" i="1" s="1"/>
  <c r="G186" i="1" s="1"/>
  <c r="C187" i="1"/>
  <c r="D187" i="1"/>
  <c r="H187" i="1" l="1"/>
  <c r="B188" i="1" s="1"/>
  <c r="E187" i="1"/>
  <c r="F187" i="1" s="1"/>
  <c r="G187" i="1" s="1"/>
  <c r="C188" i="1" l="1"/>
  <c r="D188" i="1"/>
  <c r="H188" i="1" l="1"/>
  <c r="B189" i="1" s="1"/>
  <c r="C189" i="1" l="1"/>
  <c r="D189" i="1"/>
  <c r="E188" i="1"/>
  <c r="F188" i="1" s="1"/>
  <c r="G188" i="1" s="1"/>
  <c r="H189" i="1" l="1"/>
  <c r="B190" i="1" s="1"/>
  <c r="C190" i="1" l="1"/>
  <c r="D190" i="1"/>
  <c r="E189" i="1"/>
  <c r="F189" i="1" s="1"/>
  <c r="G189" i="1" s="1"/>
  <c r="H190" i="1" l="1"/>
  <c r="B191" i="1" s="1"/>
  <c r="C191" i="1" l="1"/>
  <c r="D191" i="1"/>
  <c r="E190" i="1"/>
  <c r="F190" i="1" s="1"/>
  <c r="G190" i="1" s="1"/>
  <c r="H191" i="1" l="1"/>
  <c r="B192" i="1" s="1"/>
  <c r="E191" i="1"/>
  <c r="F191" i="1" s="1"/>
  <c r="G191" i="1" s="1"/>
  <c r="C192" i="1" l="1"/>
  <c r="D192" i="1"/>
  <c r="H192" i="1" l="1"/>
  <c r="B193" i="1" s="1"/>
  <c r="D193" i="1" l="1"/>
  <c r="C193" i="1"/>
  <c r="E192" i="1"/>
  <c r="F192" i="1" s="1"/>
  <c r="G192" i="1" s="1"/>
  <c r="H193" i="1" l="1"/>
  <c r="B194" i="1" s="1"/>
  <c r="C194" i="1" l="1"/>
  <c r="D194" i="1"/>
  <c r="E193" i="1"/>
  <c r="F193" i="1" s="1"/>
  <c r="G193" i="1" s="1"/>
  <c r="H194" i="1" l="1"/>
  <c r="B195" i="1" s="1"/>
  <c r="C195" i="1" l="1"/>
  <c r="D195" i="1"/>
  <c r="E194" i="1"/>
  <c r="F194" i="1" s="1"/>
  <c r="G194" i="1" s="1"/>
  <c r="H195" i="1" l="1"/>
  <c r="B196" i="1" s="1"/>
  <c r="E195" i="1" l="1"/>
  <c r="F195" i="1" s="1"/>
  <c r="G195" i="1" s="1"/>
  <c r="C196" i="1"/>
  <c r="D196" i="1"/>
  <c r="H196" i="1" l="1"/>
  <c r="B197" i="1" s="1"/>
  <c r="D197" i="1" l="1"/>
  <c r="C197" i="1"/>
  <c r="E196" i="1"/>
  <c r="F196" i="1" s="1"/>
  <c r="G196" i="1" s="1"/>
  <c r="H197" i="1" l="1"/>
  <c r="B198" i="1" s="1"/>
  <c r="D198" i="1" l="1"/>
  <c r="C198" i="1"/>
  <c r="E197" i="1"/>
  <c r="F197" i="1" s="1"/>
  <c r="G197" i="1" s="1"/>
  <c r="H198" i="1" l="1"/>
  <c r="B199" i="1" s="1"/>
  <c r="C199" i="1" l="1"/>
  <c r="D199" i="1"/>
  <c r="E198" i="1"/>
  <c r="F198" i="1" s="1"/>
  <c r="G198" i="1" s="1"/>
  <c r="H199" i="1" l="1"/>
  <c r="B200" i="1" s="1"/>
  <c r="C200" i="1" l="1"/>
  <c r="D200" i="1"/>
  <c r="E199" i="1"/>
  <c r="F199" i="1" s="1"/>
  <c r="G199" i="1" s="1"/>
  <c r="H200" i="1" l="1"/>
  <c r="B201" i="1" s="1"/>
  <c r="C201" i="1" l="1"/>
  <c r="D201" i="1"/>
  <c r="E200" i="1"/>
  <c r="F200" i="1" s="1"/>
  <c r="G200" i="1" s="1"/>
  <c r="H201" i="1" l="1"/>
  <c r="B202" i="1" s="1"/>
  <c r="C202" i="1" l="1"/>
  <c r="D202" i="1"/>
  <c r="E201" i="1"/>
  <c r="F201" i="1" s="1"/>
  <c r="G201" i="1" s="1"/>
  <c r="H202" i="1" l="1"/>
  <c r="B203" i="1" s="1"/>
  <c r="C203" i="1" l="1"/>
  <c r="D203" i="1"/>
  <c r="E202" i="1"/>
  <c r="F202" i="1" s="1"/>
  <c r="G202" i="1" s="1"/>
  <c r="H203" i="1" l="1"/>
  <c r="B204" i="1" s="1"/>
  <c r="C204" i="1" l="1"/>
  <c r="D204" i="1"/>
  <c r="E203" i="1"/>
  <c r="F203" i="1" s="1"/>
  <c r="G203" i="1" s="1"/>
  <c r="H204" i="1" l="1"/>
  <c r="B205" i="1" s="1"/>
  <c r="C205" i="1" l="1"/>
  <c r="D205" i="1"/>
  <c r="E204" i="1"/>
  <c r="F204" i="1" s="1"/>
  <c r="G204" i="1" s="1"/>
  <c r="H205" i="1" l="1"/>
  <c r="B206" i="1" s="1"/>
  <c r="D206" i="1" l="1"/>
  <c r="C206" i="1"/>
  <c r="E205" i="1"/>
  <c r="F205" i="1" s="1"/>
  <c r="G205" i="1" s="1"/>
  <c r="H206" i="1" l="1"/>
  <c r="B207" i="1" s="1"/>
  <c r="E206" i="1"/>
  <c r="F206" i="1" s="1"/>
  <c r="G206" i="1" s="1"/>
  <c r="C207" i="1" l="1"/>
  <c r="D207" i="1"/>
  <c r="H207" i="1" l="1"/>
  <c r="B208" i="1" s="1"/>
  <c r="C208" i="1" l="1"/>
  <c r="D208" i="1"/>
  <c r="E207" i="1"/>
  <c r="F207" i="1" s="1"/>
  <c r="G207" i="1" s="1"/>
  <c r="H208" i="1" l="1"/>
  <c r="B209" i="1" s="1"/>
  <c r="C209" i="1" l="1"/>
  <c r="D209" i="1"/>
  <c r="E208" i="1"/>
  <c r="F208" i="1" s="1"/>
  <c r="G208" i="1" s="1"/>
  <c r="H209" i="1" l="1"/>
  <c r="B210" i="1" s="1"/>
  <c r="C210" i="1" l="1"/>
  <c r="D210" i="1"/>
  <c r="E209" i="1"/>
  <c r="F209" i="1" s="1"/>
  <c r="G209" i="1" s="1"/>
  <c r="H210" i="1" l="1"/>
  <c r="B211" i="1" s="1"/>
  <c r="E210" i="1"/>
  <c r="F210" i="1" s="1"/>
  <c r="G210" i="1" s="1"/>
  <c r="C211" i="1" l="1"/>
  <c r="D211" i="1"/>
  <c r="H211" i="1" l="1"/>
  <c r="B212" i="1" s="1"/>
  <c r="C212" i="1" l="1"/>
  <c r="D212" i="1"/>
  <c r="E211" i="1"/>
  <c r="F211" i="1" s="1"/>
  <c r="G211" i="1" s="1"/>
  <c r="H212" i="1" l="1"/>
  <c r="B213" i="1" s="1"/>
  <c r="C213" i="1" l="1"/>
  <c r="D213" i="1"/>
  <c r="E212" i="1"/>
  <c r="F212" i="1" s="1"/>
  <c r="G212" i="1" s="1"/>
  <c r="H213" i="1" l="1"/>
  <c r="B214" i="1" s="1"/>
  <c r="C214" i="1" l="1"/>
  <c r="D214" i="1"/>
  <c r="E213" i="1"/>
  <c r="F213" i="1" s="1"/>
  <c r="G213" i="1" s="1"/>
  <c r="H214" i="1" l="1"/>
  <c r="B215" i="1" s="1"/>
  <c r="C215" i="1" l="1"/>
  <c r="D215" i="1"/>
  <c r="E214" i="1"/>
  <c r="F214" i="1" s="1"/>
  <c r="G214" i="1" s="1"/>
  <c r="H215" i="1" l="1"/>
  <c r="B216" i="1" s="1"/>
  <c r="C216" i="1" l="1"/>
  <c r="D216" i="1"/>
  <c r="E215" i="1"/>
  <c r="F215" i="1" s="1"/>
  <c r="G215" i="1" s="1"/>
  <c r="H216" i="1" l="1"/>
  <c r="B217" i="1" s="1"/>
  <c r="D217" i="1" l="1"/>
  <c r="C217" i="1"/>
  <c r="E216" i="1"/>
  <c r="F216" i="1" s="1"/>
  <c r="G216" i="1" s="1"/>
  <c r="H217" i="1" l="1"/>
  <c r="B218" i="1" s="1"/>
  <c r="C218" i="1" l="1"/>
  <c r="D218" i="1"/>
  <c r="E217" i="1"/>
  <c r="F217" i="1" s="1"/>
  <c r="G217" i="1" s="1"/>
  <c r="H218" i="1" l="1"/>
  <c r="B219" i="1" s="1"/>
  <c r="E218" i="1"/>
  <c r="F218" i="1" s="1"/>
  <c r="G218" i="1" s="1"/>
  <c r="C219" i="1" l="1"/>
  <c r="D219" i="1"/>
  <c r="H219" i="1" l="1"/>
  <c r="B220" i="1" s="1"/>
  <c r="E219" i="1"/>
  <c r="F219" i="1" s="1"/>
  <c r="G219" i="1" s="1"/>
  <c r="C220" i="1" l="1"/>
  <c r="D220" i="1"/>
  <c r="H220" i="1" l="1"/>
  <c r="B221" i="1" s="1"/>
  <c r="C221" i="1" l="1"/>
  <c r="D221" i="1"/>
  <c r="E220" i="1"/>
  <c r="F220" i="1" s="1"/>
  <c r="G220" i="1" s="1"/>
  <c r="H221" i="1" l="1"/>
  <c r="B222" i="1" s="1"/>
  <c r="C222" i="1" l="1"/>
  <c r="D222" i="1"/>
  <c r="E221" i="1"/>
  <c r="F221" i="1" s="1"/>
  <c r="G221" i="1" s="1"/>
  <c r="H222" i="1" l="1"/>
  <c r="B223" i="1" s="1"/>
  <c r="C223" i="1" l="1"/>
  <c r="D223" i="1"/>
  <c r="E222" i="1"/>
  <c r="F222" i="1" s="1"/>
  <c r="G222" i="1" s="1"/>
  <c r="H223" i="1" l="1"/>
  <c r="B224" i="1" s="1"/>
  <c r="E223" i="1"/>
  <c r="F223" i="1" s="1"/>
  <c r="G223" i="1" s="1"/>
  <c r="C224" i="1" l="1"/>
  <c r="D224" i="1"/>
  <c r="H224" i="1" l="1"/>
  <c r="B225" i="1" s="1"/>
  <c r="D225" i="1" l="1"/>
  <c r="C225" i="1"/>
  <c r="E224" i="1"/>
  <c r="F224" i="1" s="1"/>
  <c r="G224" i="1" s="1"/>
  <c r="H225" i="1" l="1"/>
  <c r="B226" i="1" s="1"/>
  <c r="C226" i="1" l="1"/>
  <c r="D226" i="1"/>
  <c r="E225" i="1"/>
  <c r="F225" i="1" s="1"/>
  <c r="G225" i="1" s="1"/>
  <c r="H226" i="1" l="1"/>
  <c r="B227" i="1" s="1"/>
  <c r="C227" i="1" l="1"/>
  <c r="D227" i="1"/>
  <c r="E226" i="1"/>
  <c r="F226" i="1" s="1"/>
  <c r="G226" i="1" s="1"/>
  <c r="H227" i="1" l="1"/>
  <c r="B228" i="1" s="1"/>
  <c r="D228" i="1" l="1"/>
  <c r="C228" i="1"/>
  <c r="E227" i="1"/>
  <c r="F227" i="1" s="1"/>
  <c r="G227" i="1" s="1"/>
  <c r="H228" i="1" l="1"/>
  <c r="B229" i="1" s="1"/>
  <c r="E228" i="1"/>
  <c r="F228" i="1" s="1"/>
  <c r="G228" i="1" s="1"/>
  <c r="C229" i="1" l="1"/>
  <c r="D229" i="1"/>
  <c r="H229" i="1" l="1"/>
  <c r="B230" i="1" s="1"/>
  <c r="E229" i="1" l="1"/>
  <c r="F229" i="1" s="1"/>
  <c r="G229" i="1" s="1"/>
  <c r="C230" i="1"/>
  <c r="D230" i="1"/>
  <c r="H230" i="1" l="1"/>
  <c r="B231" i="1" s="1"/>
  <c r="C231" i="1" l="1"/>
  <c r="D231" i="1"/>
  <c r="E230" i="1"/>
  <c r="F230" i="1" s="1"/>
  <c r="G230" i="1" s="1"/>
  <c r="H231" i="1" l="1"/>
  <c r="B232" i="1" s="1"/>
  <c r="C232" i="1" l="1"/>
  <c r="D232" i="1"/>
  <c r="E231" i="1"/>
  <c r="F231" i="1" s="1"/>
  <c r="G231" i="1" s="1"/>
  <c r="H232" i="1" l="1"/>
  <c r="B233" i="1" s="1"/>
  <c r="E232" i="1"/>
  <c r="F232" i="1" s="1"/>
  <c r="G232" i="1" s="1"/>
  <c r="C233" i="1" l="1"/>
  <c r="D233" i="1"/>
  <c r="H233" i="1" l="1"/>
  <c r="B234" i="1" s="1"/>
  <c r="C234" i="1" l="1"/>
  <c r="D234" i="1"/>
  <c r="E233" i="1"/>
  <c r="F233" i="1" s="1"/>
  <c r="G233" i="1" s="1"/>
  <c r="H234" i="1" l="1"/>
  <c r="B235" i="1" s="1"/>
  <c r="C235" i="1" l="1"/>
  <c r="D235" i="1"/>
  <c r="E234" i="1"/>
  <c r="F234" i="1" s="1"/>
  <c r="G234" i="1" s="1"/>
  <c r="H235" i="1" l="1"/>
  <c r="B236" i="1" s="1"/>
  <c r="C236" i="1" l="1"/>
  <c r="D236" i="1"/>
  <c r="E235" i="1"/>
  <c r="F235" i="1" s="1"/>
  <c r="G235" i="1" s="1"/>
  <c r="H236" i="1" l="1"/>
  <c r="B237" i="1" s="1"/>
  <c r="E236" i="1" l="1"/>
  <c r="F236" i="1" s="1"/>
  <c r="G236" i="1" s="1"/>
  <c r="C237" i="1"/>
  <c r="D237" i="1"/>
  <c r="H237" i="1" l="1"/>
  <c r="B238" i="1" s="1"/>
  <c r="C238" i="1" l="1"/>
  <c r="D238" i="1"/>
  <c r="E237" i="1"/>
  <c r="F237" i="1" s="1"/>
  <c r="G237" i="1" s="1"/>
  <c r="H238" i="1" l="1"/>
  <c r="B239" i="1" s="1"/>
  <c r="C239" i="1" l="1"/>
  <c r="D239" i="1"/>
  <c r="E238" i="1"/>
  <c r="F238" i="1" s="1"/>
  <c r="G238" i="1" s="1"/>
  <c r="H239" i="1" l="1"/>
  <c r="B240" i="1" s="1"/>
  <c r="D240" i="1" l="1"/>
  <c r="C240" i="1"/>
  <c r="E239" i="1"/>
  <c r="F239" i="1" s="1"/>
  <c r="G239" i="1" s="1"/>
  <c r="H240" i="1" l="1"/>
  <c r="B241" i="1" s="1"/>
  <c r="E240" i="1"/>
  <c r="F240" i="1" s="1"/>
  <c r="G240" i="1" s="1"/>
  <c r="C241" i="1" l="1"/>
  <c r="D241" i="1"/>
  <c r="H241" i="1" l="1"/>
  <c r="B242" i="1" s="1"/>
  <c r="C242" i="1" l="1"/>
  <c r="D242" i="1"/>
  <c r="E241" i="1"/>
  <c r="F241" i="1" s="1"/>
  <c r="G241" i="1" s="1"/>
  <c r="H242" i="1" l="1"/>
  <c r="B243" i="1" s="1"/>
  <c r="C243" i="1" l="1"/>
  <c r="D243" i="1"/>
  <c r="E242" i="1"/>
  <c r="F242" i="1" s="1"/>
  <c r="G242" i="1" s="1"/>
  <c r="H243" i="1" l="1"/>
  <c r="B244" i="1" s="1"/>
  <c r="C244" i="1" l="1"/>
  <c r="D244" i="1"/>
  <c r="E243" i="1"/>
  <c r="F243" i="1" s="1"/>
  <c r="G243" i="1" s="1"/>
  <c r="H244" i="1" l="1"/>
  <c r="B245" i="1" s="1"/>
  <c r="E244" i="1" l="1"/>
  <c r="F244" i="1" s="1"/>
  <c r="G244" i="1" s="1"/>
  <c r="C245" i="1"/>
  <c r="D245" i="1"/>
  <c r="H245" i="1" l="1"/>
  <c r="B246" i="1" s="1"/>
  <c r="E245" i="1" l="1"/>
  <c r="F245" i="1" s="1"/>
  <c r="G245" i="1" s="1"/>
  <c r="C246" i="1"/>
  <c r="D246" i="1"/>
  <c r="H246" i="1" l="1"/>
  <c r="B247" i="1" s="1"/>
  <c r="D247" i="1" l="1"/>
  <c r="C247" i="1"/>
  <c r="E246" i="1"/>
  <c r="F246" i="1" s="1"/>
  <c r="G246" i="1" s="1"/>
  <c r="H247" i="1" l="1"/>
  <c r="B248" i="1" s="1"/>
  <c r="D248" i="1" l="1"/>
  <c r="C248" i="1"/>
  <c r="E247" i="1"/>
  <c r="F247" i="1" s="1"/>
  <c r="G247" i="1" s="1"/>
  <c r="H248" i="1" l="1"/>
  <c r="B249" i="1" s="1"/>
  <c r="E248" i="1"/>
  <c r="F248" i="1" s="1"/>
  <c r="G248" i="1" s="1"/>
  <c r="C249" i="1" l="1"/>
  <c r="D249" i="1"/>
  <c r="H249" i="1" l="1"/>
  <c r="B250" i="1" s="1"/>
  <c r="C250" i="1" l="1"/>
  <c r="D250" i="1"/>
  <c r="E249" i="1"/>
  <c r="F249" i="1" s="1"/>
  <c r="G249" i="1" s="1"/>
  <c r="H250" i="1" l="1"/>
  <c r="B251" i="1" s="1"/>
  <c r="C251" i="1" l="1"/>
  <c r="D251" i="1"/>
  <c r="E250" i="1"/>
  <c r="F250" i="1" s="1"/>
  <c r="G250" i="1" s="1"/>
  <c r="H251" i="1" l="1"/>
  <c r="B252" i="1" s="1"/>
  <c r="C252" i="1" l="1"/>
  <c r="D252" i="1"/>
  <c r="E251" i="1"/>
  <c r="F251" i="1" s="1"/>
  <c r="G251" i="1" s="1"/>
  <c r="H252" i="1" l="1"/>
  <c r="B253" i="1" s="1"/>
  <c r="E252" i="1"/>
  <c r="F252" i="1" s="1"/>
  <c r="G252" i="1" s="1"/>
  <c r="C253" i="1" l="1"/>
  <c r="D253" i="1"/>
  <c r="H253" i="1" l="1"/>
  <c r="B254" i="1" s="1"/>
  <c r="C254" i="1" l="1"/>
  <c r="D254" i="1"/>
  <c r="E253" i="1"/>
  <c r="F253" i="1" s="1"/>
  <c r="G253" i="1" s="1"/>
  <c r="H254" i="1" l="1"/>
  <c r="B255" i="1" s="1"/>
  <c r="C255" i="1" l="1"/>
  <c r="D255" i="1"/>
  <c r="E254" i="1"/>
  <c r="F254" i="1" s="1"/>
  <c r="G254" i="1" s="1"/>
  <c r="H255" i="1" l="1"/>
  <c r="B256" i="1" s="1"/>
  <c r="D256" i="1" l="1"/>
  <c r="C256" i="1"/>
  <c r="E255" i="1"/>
  <c r="F255" i="1" s="1"/>
  <c r="G255" i="1" s="1"/>
  <c r="H256" i="1" l="1"/>
  <c r="B257" i="1" s="1"/>
  <c r="E256" i="1"/>
  <c r="F256" i="1" s="1"/>
  <c r="G256" i="1" s="1"/>
  <c r="C257" i="1" l="1"/>
  <c r="D257" i="1"/>
  <c r="H257" i="1" l="1"/>
  <c r="B258" i="1" s="1"/>
  <c r="C258" i="1" l="1"/>
  <c r="D258" i="1"/>
  <c r="E257" i="1"/>
  <c r="F257" i="1" s="1"/>
  <c r="G257" i="1" s="1"/>
  <c r="H258" i="1" l="1"/>
  <c r="B259" i="1" s="1"/>
  <c r="C259" i="1" l="1"/>
  <c r="D259" i="1"/>
  <c r="E258" i="1"/>
  <c r="F258" i="1" s="1"/>
  <c r="G258" i="1" s="1"/>
  <c r="H259" i="1" l="1"/>
  <c r="B260" i="1" s="1"/>
  <c r="C260" i="1" l="1"/>
  <c r="D260" i="1"/>
  <c r="E259" i="1"/>
  <c r="F259" i="1" s="1"/>
  <c r="G259" i="1" s="1"/>
  <c r="H260" i="1" l="1"/>
  <c r="B261" i="1" s="1"/>
  <c r="E260" i="1"/>
  <c r="F260" i="1" s="1"/>
  <c r="G260" i="1" s="1"/>
  <c r="C261" i="1" l="1"/>
  <c r="D261" i="1"/>
  <c r="H261" i="1" l="1"/>
  <c r="B262" i="1" s="1"/>
  <c r="E261" i="1" l="1"/>
  <c r="F261" i="1" s="1"/>
  <c r="G261" i="1" s="1"/>
  <c r="C262" i="1"/>
  <c r="D262" i="1"/>
  <c r="H262" i="1" l="1"/>
  <c r="B263" i="1" s="1"/>
  <c r="D263" i="1" l="1"/>
  <c r="C263" i="1"/>
  <c r="E262" i="1"/>
  <c r="F262" i="1" s="1"/>
  <c r="G262" i="1" s="1"/>
  <c r="H263" i="1" l="1"/>
  <c r="B264" i="1" s="1"/>
  <c r="D264" i="1" l="1"/>
  <c r="C264" i="1"/>
  <c r="E263" i="1"/>
  <c r="F263" i="1" s="1"/>
  <c r="G263" i="1" s="1"/>
  <c r="H264" i="1" l="1"/>
  <c r="B265" i="1" s="1"/>
  <c r="E264" i="1"/>
  <c r="F264" i="1" s="1"/>
  <c r="G264" i="1" s="1"/>
  <c r="C265" i="1" l="1"/>
  <c r="D265" i="1"/>
  <c r="H265" i="1" l="1"/>
  <c r="B266" i="1" s="1"/>
  <c r="C266" i="1" l="1"/>
  <c r="D266" i="1"/>
  <c r="E265" i="1"/>
  <c r="F265" i="1" s="1"/>
  <c r="G265" i="1" s="1"/>
  <c r="H266" i="1" l="1"/>
  <c r="B267" i="1" s="1"/>
  <c r="C267" i="1" l="1"/>
  <c r="D267" i="1"/>
  <c r="E266" i="1"/>
  <c r="F266" i="1" s="1"/>
  <c r="G266" i="1" s="1"/>
  <c r="H267" i="1" l="1"/>
  <c r="B268" i="1" s="1"/>
  <c r="C268" i="1" l="1"/>
  <c r="D268" i="1"/>
  <c r="E267" i="1"/>
  <c r="F267" i="1" s="1"/>
  <c r="G267" i="1" s="1"/>
  <c r="H268" i="1" l="1"/>
  <c r="B269" i="1" s="1"/>
  <c r="E268" i="1"/>
  <c r="F268" i="1" s="1"/>
  <c r="G268" i="1" s="1"/>
  <c r="C269" i="1" l="1"/>
  <c r="D269" i="1"/>
  <c r="H269" i="1" l="1"/>
  <c r="B270" i="1" s="1"/>
  <c r="C270" i="1" l="1"/>
  <c r="D270" i="1"/>
  <c r="E269" i="1"/>
  <c r="F269" i="1" s="1"/>
  <c r="G269" i="1" s="1"/>
  <c r="H270" i="1" l="1"/>
  <c r="B271" i="1" s="1"/>
  <c r="D271" i="1" l="1"/>
  <c r="C271" i="1"/>
  <c r="E270" i="1"/>
  <c r="F270" i="1" s="1"/>
  <c r="G270" i="1" s="1"/>
  <c r="H271" i="1" l="1"/>
  <c r="B272" i="1" s="1"/>
  <c r="D272" i="1" l="1"/>
  <c r="C272" i="1"/>
  <c r="E271" i="1"/>
  <c r="F271" i="1" s="1"/>
  <c r="G271" i="1" s="1"/>
  <c r="H272" i="1" l="1"/>
  <c r="B273" i="1" s="1"/>
  <c r="C273" i="1" l="1"/>
  <c r="D273" i="1"/>
  <c r="E272" i="1"/>
  <c r="F272" i="1" s="1"/>
  <c r="G272" i="1" s="1"/>
  <c r="H273" i="1" l="1"/>
  <c r="B274" i="1" s="1"/>
  <c r="E273" i="1"/>
  <c r="F273" i="1" s="1"/>
  <c r="G273" i="1" s="1"/>
  <c r="C274" i="1" l="1"/>
  <c r="D274" i="1"/>
  <c r="H274" i="1" l="1"/>
  <c r="B275" i="1" s="1"/>
  <c r="D275" i="1" l="1"/>
  <c r="C275" i="1"/>
  <c r="E274" i="1"/>
  <c r="F274" i="1" s="1"/>
  <c r="G274" i="1" s="1"/>
  <c r="H275" i="1" l="1"/>
  <c r="B276" i="1" s="1"/>
  <c r="C276" i="1" l="1"/>
  <c r="D276" i="1"/>
  <c r="E275" i="1"/>
  <c r="F275" i="1" s="1"/>
  <c r="G275" i="1" s="1"/>
  <c r="H276" i="1" l="1"/>
  <c r="B277" i="1" s="1"/>
  <c r="E276" i="1"/>
  <c r="F276" i="1" s="1"/>
  <c r="G276" i="1" s="1"/>
  <c r="C277" i="1" l="1"/>
  <c r="D277" i="1"/>
  <c r="H277" i="1" l="1"/>
  <c r="B278" i="1" s="1"/>
  <c r="E277" i="1"/>
  <c r="F277" i="1" s="1"/>
  <c r="G277" i="1" s="1"/>
  <c r="C278" i="1" l="1"/>
  <c r="D278" i="1"/>
  <c r="H278" i="1" l="1"/>
  <c r="B279" i="1" s="1"/>
  <c r="D279" i="1" l="1"/>
  <c r="C279" i="1"/>
  <c r="E278" i="1"/>
  <c r="F278" i="1" s="1"/>
  <c r="G278" i="1" s="1"/>
  <c r="H279" i="1" l="1"/>
  <c r="B280" i="1" s="1"/>
  <c r="C280" i="1" l="1"/>
  <c r="D280" i="1"/>
  <c r="E279" i="1"/>
  <c r="F279" i="1" s="1"/>
  <c r="G279" i="1" s="1"/>
  <c r="H280" i="1" l="1"/>
  <c r="B281" i="1" s="1"/>
  <c r="C281" i="1" l="1"/>
  <c r="D281" i="1"/>
  <c r="E280" i="1"/>
  <c r="F280" i="1" s="1"/>
  <c r="G280" i="1" s="1"/>
  <c r="H281" i="1" l="1"/>
  <c r="B282" i="1" s="1"/>
  <c r="E281" i="1"/>
  <c r="F281" i="1" s="1"/>
  <c r="G281" i="1" s="1"/>
  <c r="C282" i="1" l="1"/>
  <c r="D282" i="1"/>
  <c r="H282" i="1" l="1"/>
  <c r="B283" i="1" s="1"/>
  <c r="D283" i="1" l="1"/>
  <c r="C283" i="1"/>
  <c r="E282" i="1"/>
  <c r="F282" i="1" s="1"/>
  <c r="G282" i="1" s="1"/>
  <c r="H283" i="1" l="1"/>
  <c r="B284" i="1" s="1"/>
  <c r="C284" i="1" l="1"/>
  <c r="D284" i="1"/>
  <c r="E283" i="1"/>
  <c r="F283" i="1" s="1"/>
  <c r="G283" i="1" s="1"/>
  <c r="H284" i="1" l="1"/>
  <c r="B285" i="1" s="1"/>
  <c r="E284" i="1"/>
  <c r="F284" i="1" s="1"/>
  <c r="G284" i="1" s="1"/>
  <c r="C285" i="1" l="1"/>
  <c r="D285" i="1"/>
  <c r="H285" i="1" l="1"/>
  <c r="B286" i="1" s="1"/>
  <c r="E285" i="1"/>
  <c r="F285" i="1" s="1"/>
  <c r="G285" i="1" s="1"/>
  <c r="C286" i="1" l="1"/>
  <c r="D286" i="1"/>
  <c r="H286" i="1" l="1"/>
  <c r="B287" i="1" s="1"/>
  <c r="D287" i="1" l="1"/>
  <c r="C287" i="1"/>
  <c r="E286" i="1"/>
  <c r="F286" i="1" s="1"/>
  <c r="G286" i="1" s="1"/>
  <c r="H287" i="1" l="1"/>
  <c r="B288" i="1" s="1"/>
  <c r="D288" i="1" l="1"/>
  <c r="C288" i="1"/>
  <c r="E287" i="1"/>
  <c r="F287" i="1" s="1"/>
  <c r="G287" i="1" s="1"/>
  <c r="H288" i="1" l="1"/>
  <c r="B289" i="1" s="1"/>
  <c r="C289" i="1" l="1"/>
  <c r="D289" i="1"/>
  <c r="E288" i="1"/>
  <c r="F288" i="1" s="1"/>
  <c r="G288" i="1" s="1"/>
  <c r="H289" i="1" l="1"/>
  <c r="B290" i="1" s="1"/>
  <c r="E289" i="1"/>
  <c r="F289" i="1" s="1"/>
  <c r="G289" i="1" s="1"/>
  <c r="C290" i="1" l="1"/>
  <c r="D290" i="1"/>
  <c r="H290" i="1" l="1"/>
  <c r="B291" i="1" s="1"/>
  <c r="D291" i="1" l="1"/>
  <c r="C291" i="1"/>
  <c r="E290" i="1"/>
  <c r="F290" i="1" s="1"/>
  <c r="G290" i="1" s="1"/>
  <c r="H291" i="1" l="1"/>
  <c r="B292" i="1" s="1"/>
  <c r="C292" i="1" l="1"/>
  <c r="D292" i="1"/>
  <c r="E291" i="1"/>
  <c r="F291" i="1" s="1"/>
  <c r="G291" i="1" s="1"/>
  <c r="H292" i="1" l="1"/>
  <c r="B293" i="1" s="1"/>
  <c r="E292" i="1"/>
  <c r="F292" i="1" s="1"/>
  <c r="G292" i="1" s="1"/>
  <c r="C293" i="1" l="1"/>
  <c r="D293" i="1"/>
  <c r="H293" i="1" l="1"/>
  <c r="B294" i="1" s="1"/>
  <c r="E293" i="1"/>
  <c r="F293" i="1" s="1"/>
  <c r="G293" i="1" s="1"/>
  <c r="C294" i="1" l="1"/>
  <c r="D294" i="1"/>
  <c r="H294" i="1" l="1"/>
  <c r="B295" i="1" s="1"/>
  <c r="D295" i="1" l="1"/>
  <c r="C295" i="1"/>
  <c r="E294" i="1"/>
  <c r="F294" i="1" s="1"/>
  <c r="G294" i="1" s="1"/>
  <c r="H295" i="1" l="1"/>
  <c r="B296" i="1" s="1"/>
  <c r="D296" i="1" l="1"/>
  <c r="C296" i="1"/>
  <c r="E295" i="1"/>
  <c r="F295" i="1" s="1"/>
  <c r="G295" i="1" s="1"/>
  <c r="H296" i="1" l="1"/>
  <c r="B297" i="1" s="1"/>
  <c r="C297" i="1" l="1"/>
  <c r="D297" i="1"/>
  <c r="E296" i="1"/>
  <c r="F296" i="1" s="1"/>
  <c r="G296" i="1" s="1"/>
  <c r="H297" i="1" l="1"/>
  <c r="B298" i="1" s="1"/>
  <c r="E297" i="1"/>
  <c r="F297" i="1" s="1"/>
  <c r="G297" i="1" s="1"/>
  <c r="C298" i="1" l="1"/>
  <c r="D298" i="1"/>
  <c r="H298" i="1" l="1"/>
  <c r="B299" i="1" s="1"/>
  <c r="D299" i="1" l="1"/>
  <c r="C299" i="1"/>
  <c r="E298" i="1"/>
  <c r="F298" i="1" s="1"/>
  <c r="G298" i="1" s="1"/>
  <c r="H299" i="1" l="1"/>
  <c r="B300" i="1" s="1"/>
  <c r="C300" i="1" l="1"/>
  <c r="D300" i="1"/>
  <c r="E299" i="1"/>
  <c r="F299" i="1" s="1"/>
  <c r="G299" i="1" s="1"/>
  <c r="H300" i="1" l="1"/>
  <c r="B301" i="1" s="1"/>
  <c r="E300" i="1"/>
  <c r="F300" i="1" s="1"/>
  <c r="G300" i="1" s="1"/>
  <c r="C301" i="1" l="1"/>
  <c r="D301" i="1"/>
  <c r="H301" i="1" l="1"/>
  <c r="B302" i="1" s="1"/>
  <c r="E301" i="1" l="1"/>
  <c r="F301" i="1" s="1"/>
  <c r="G301" i="1" s="1"/>
  <c r="C302" i="1"/>
  <c r="D302" i="1"/>
  <c r="H302" i="1" l="1"/>
  <c r="B303" i="1" s="1"/>
  <c r="D303" i="1" l="1"/>
  <c r="C303" i="1"/>
  <c r="E302" i="1"/>
  <c r="F302" i="1" s="1"/>
  <c r="G302" i="1" s="1"/>
  <c r="H303" i="1" l="1"/>
  <c r="B304" i="1" s="1"/>
  <c r="C304" i="1" l="1"/>
  <c r="D304" i="1"/>
  <c r="E303" i="1"/>
  <c r="F303" i="1" s="1"/>
  <c r="G303" i="1" s="1"/>
  <c r="H304" i="1" l="1"/>
  <c r="B305" i="1" s="1"/>
  <c r="C305" i="1" l="1"/>
  <c r="D305" i="1"/>
  <c r="E304" i="1"/>
  <c r="F304" i="1" s="1"/>
  <c r="G304" i="1" s="1"/>
  <c r="H305" i="1" l="1"/>
  <c r="B306" i="1" s="1"/>
  <c r="E305" i="1"/>
  <c r="F305" i="1" s="1"/>
  <c r="G305" i="1" s="1"/>
  <c r="C306" i="1" l="1"/>
  <c r="D306" i="1"/>
  <c r="H306" i="1" l="1"/>
  <c r="B307" i="1" s="1"/>
  <c r="D307" i="1" l="1"/>
  <c r="C307" i="1"/>
  <c r="E306" i="1"/>
  <c r="F306" i="1" s="1"/>
  <c r="G306" i="1" s="1"/>
  <c r="H307" i="1" l="1"/>
  <c r="B308" i="1" s="1"/>
  <c r="C308" i="1" l="1"/>
  <c r="D308" i="1"/>
  <c r="E307" i="1"/>
  <c r="F307" i="1" s="1"/>
  <c r="G307" i="1" s="1"/>
  <c r="H308" i="1" l="1"/>
  <c r="B309" i="1" s="1"/>
  <c r="E308" i="1"/>
  <c r="F308" i="1" s="1"/>
  <c r="G308" i="1" s="1"/>
  <c r="C309" i="1" l="1"/>
  <c r="D309" i="1"/>
  <c r="H309" i="1" l="1"/>
  <c r="B310" i="1" s="1"/>
  <c r="E309" i="1"/>
  <c r="F309" i="1" s="1"/>
  <c r="G309" i="1" s="1"/>
  <c r="C310" i="1" l="1"/>
  <c r="D310" i="1"/>
  <c r="H310" i="1" l="1"/>
  <c r="B311" i="1" s="1"/>
  <c r="D311" i="1" l="1"/>
  <c r="C311" i="1"/>
  <c r="E310" i="1"/>
  <c r="F310" i="1" s="1"/>
  <c r="G310" i="1" s="1"/>
  <c r="H311" i="1" l="1"/>
  <c r="B312" i="1" s="1"/>
  <c r="C312" i="1" l="1"/>
  <c r="D312" i="1"/>
  <c r="E311" i="1"/>
  <c r="F311" i="1" s="1"/>
  <c r="G311" i="1" s="1"/>
  <c r="H312" i="1" l="1"/>
  <c r="B313" i="1" s="1"/>
  <c r="C313" i="1" l="1"/>
  <c r="D313" i="1"/>
  <c r="E312" i="1"/>
  <c r="F312" i="1" s="1"/>
  <c r="G312" i="1" s="1"/>
  <c r="H313" i="1" l="1"/>
  <c r="B314" i="1" s="1"/>
  <c r="E313" i="1"/>
  <c r="F313" i="1" s="1"/>
  <c r="G313" i="1" s="1"/>
  <c r="C314" i="1" l="1"/>
  <c r="D314" i="1"/>
  <c r="H314" i="1" l="1"/>
  <c r="B315" i="1" s="1"/>
  <c r="D315" i="1" l="1"/>
  <c r="C315" i="1"/>
  <c r="E314" i="1"/>
  <c r="F314" i="1" s="1"/>
  <c r="G314" i="1" s="1"/>
  <c r="H315" i="1" l="1"/>
  <c r="B316" i="1" s="1"/>
  <c r="C316" i="1" l="1"/>
  <c r="D316" i="1"/>
  <c r="E315" i="1"/>
  <c r="F315" i="1" s="1"/>
  <c r="G315" i="1" s="1"/>
  <c r="H316" i="1" l="1"/>
  <c r="B317" i="1" s="1"/>
  <c r="E316" i="1" l="1"/>
  <c r="F316" i="1" s="1"/>
  <c r="G316" i="1" s="1"/>
  <c r="C317" i="1"/>
  <c r="D317" i="1"/>
  <c r="H317" i="1" l="1"/>
  <c r="B318" i="1" s="1"/>
  <c r="E317" i="1"/>
  <c r="F317" i="1" s="1"/>
  <c r="G317" i="1" s="1"/>
  <c r="C318" i="1" l="1"/>
  <c r="D318" i="1"/>
  <c r="H318" i="1" l="1"/>
  <c r="B319" i="1" s="1"/>
  <c r="D319" i="1" l="1"/>
  <c r="C319" i="1"/>
  <c r="E318" i="1"/>
  <c r="F318" i="1" s="1"/>
  <c r="G318" i="1" s="1"/>
  <c r="H319" i="1" l="1"/>
  <c r="B320" i="1" s="1"/>
  <c r="C320" i="1" l="1"/>
  <c r="D320" i="1"/>
  <c r="E319" i="1"/>
  <c r="F319" i="1" s="1"/>
  <c r="G319" i="1" s="1"/>
  <c r="H320" i="1" l="1"/>
  <c r="B321" i="1" s="1"/>
  <c r="C321" i="1" l="1"/>
  <c r="D321" i="1"/>
  <c r="E320" i="1"/>
  <c r="F320" i="1" s="1"/>
  <c r="G320" i="1" s="1"/>
  <c r="H321" i="1" l="1"/>
  <c r="B322" i="1" s="1"/>
  <c r="E321" i="1"/>
  <c r="F321" i="1" s="1"/>
  <c r="G321" i="1" s="1"/>
  <c r="C322" i="1" l="1"/>
  <c r="D322" i="1"/>
  <c r="H322" i="1" l="1"/>
  <c r="B323" i="1" s="1"/>
  <c r="D323" i="1" l="1"/>
  <c r="C323" i="1"/>
  <c r="E322" i="1"/>
  <c r="F322" i="1" s="1"/>
  <c r="G322" i="1" s="1"/>
  <c r="H323" i="1" l="1"/>
  <c r="B324" i="1" s="1"/>
  <c r="C324" i="1" l="1"/>
  <c r="D324" i="1"/>
  <c r="E323" i="1"/>
  <c r="F323" i="1" s="1"/>
  <c r="G323" i="1" s="1"/>
  <c r="H324" i="1" l="1"/>
  <c r="B325" i="1" s="1"/>
  <c r="E324" i="1"/>
  <c r="F324" i="1" s="1"/>
  <c r="G324" i="1" s="1"/>
  <c r="C325" i="1" l="1"/>
  <c r="D325" i="1"/>
  <c r="H325" i="1" l="1"/>
  <c r="B326" i="1" s="1"/>
  <c r="E325" i="1" l="1"/>
  <c r="F325" i="1" s="1"/>
  <c r="G325" i="1" s="1"/>
  <c r="C326" i="1"/>
  <c r="D326" i="1"/>
  <c r="H326" i="1" l="1"/>
  <c r="B327" i="1" s="1"/>
  <c r="D327" i="1" l="1"/>
  <c r="C327" i="1"/>
  <c r="E326" i="1"/>
  <c r="F326" i="1" s="1"/>
  <c r="G326" i="1" s="1"/>
  <c r="H327" i="1" l="1"/>
  <c r="B328" i="1" s="1"/>
  <c r="C328" i="1" l="1"/>
  <c r="D328" i="1"/>
  <c r="E327" i="1"/>
  <c r="F327" i="1" s="1"/>
  <c r="G327" i="1" s="1"/>
  <c r="H328" i="1" l="1"/>
  <c r="B329" i="1" s="1"/>
  <c r="C329" i="1" l="1"/>
  <c r="D329" i="1"/>
  <c r="E328" i="1"/>
  <c r="F328" i="1" s="1"/>
  <c r="G328" i="1" s="1"/>
  <c r="H329" i="1" l="1"/>
  <c r="B330" i="1" s="1"/>
  <c r="E329" i="1"/>
  <c r="F329" i="1" s="1"/>
  <c r="G329" i="1" s="1"/>
  <c r="C330" i="1" l="1"/>
  <c r="D330" i="1"/>
  <c r="H330" i="1" l="1"/>
  <c r="B331" i="1" s="1"/>
  <c r="D331" i="1" l="1"/>
  <c r="C331" i="1"/>
  <c r="E330" i="1"/>
  <c r="F330" i="1" s="1"/>
  <c r="G330" i="1" s="1"/>
  <c r="H331" i="1" l="1"/>
  <c r="B332" i="1" s="1"/>
  <c r="C332" i="1" l="1"/>
  <c r="D332" i="1"/>
  <c r="E331" i="1"/>
  <c r="F331" i="1" s="1"/>
  <c r="G331" i="1" s="1"/>
  <c r="H332" i="1" l="1"/>
  <c r="B333" i="1" s="1"/>
  <c r="E332" i="1"/>
  <c r="F332" i="1" s="1"/>
  <c r="G332" i="1" s="1"/>
  <c r="C333" i="1" l="1"/>
  <c r="D333" i="1"/>
  <c r="H333" i="1" l="1"/>
  <c r="B334" i="1" s="1"/>
  <c r="E333" i="1"/>
  <c r="F333" i="1" s="1"/>
  <c r="G333" i="1" s="1"/>
  <c r="C334" i="1" l="1"/>
  <c r="D334" i="1"/>
  <c r="H334" i="1" l="1"/>
  <c r="B335" i="1" s="1"/>
  <c r="D335" i="1" l="1"/>
  <c r="C335" i="1"/>
  <c r="E334" i="1"/>
  <c r="F334" i="1" s="1"/>
  <c r="G334" i="1" s="1"/>
  <c r="H335" i="1" l="1"/>
  <c r="B336" i="1" s="1"/>
  <c r="C336" i="1" l="1"/>
  <c r="D336" i="1"/>
  <c r="E335" i="1"/>
  <c r="F335" i="1" s="1"/>
  <c r="G335" i="1" s="1"/>
  <c r="H336" i="1" l="1"/>
  <c r="B337" i="1" s="1"/>
  <c r="E336" i="1" l="1"/>
  <c r="F336" i="1" s="1"/>
  <c r="G336" i="1" s="1"/>
  <c r="C337" i="1"/>
  <c r="D337" i="1"/>
  <c r="H337" i="1" l="1"/>
  <c r="B338" i="1" s="1"/>
  <c r="E337" i="1"/>
  <c r="F337" i="1" s="1"/>
  <c r="G337" i="1" s="1"/>
  <c r="C338" i="1" l="1"/>
  <c r="D338" i="1"/>
  <c r="H338" i="1" l="1"/>
  <c r="B339" i="1" s="1"/>
  <c r="D339" i="1" l="1"/>
  <c r="C339" i="1"/>
  <c r="E338" i="1"/>
  <c r="F338" i="1" s="1"/>
  <c r="G338" i="1" s="1"/>
  <c r="H339" i="1" l="1"/>
  <c r="B340" i="1" s="1"/>
  <c r="E339" i="1"/>
  <c r="F339" i="1" s="1"/>
  <c r="G339" i="1" s="1"/>
  <c r="C340" i="1" l="1"/>
  <c r="D340" i="1"/>
  <c r="H340" i="1" l="1"/>
  <c r="B341" i="1" s="1"/>
  <c r="D341" i="1" l="1"/>
  <c r="C341" i="1"/>
  <c r="E340" i="1"/>
  <c r="F340" i="1" s="1"/>
  <c r="G340" i="1" s="1"/>
  <c r="H341" i="1" l="1"/>
  <c r="B342" i="1" s="1"/>
  <c r="C342" i="1" l="1"/>
  <c r="D342" i="1"/>
  <c r="E341" i="1"/>
  <c r="F341" i="1" s="1"/>
  <c r="G341" i="1" s="1"/>
  <c r="H342" i="1" l="1"/>
  <c r="B343" i="1" s="1"/>
  <c r="E342" i="1" l="1"/>
  <c r="F342" i="1" s="1"/>
  <c r="G342" i="1" s="1"/>
  <c r="C343" i="1"/>
  <c r="D343" i="1"/>
  <c r="H343" i="1" l="1"/>
  <c r="B344" i="1" s="1"/>
  <c r="E343" i="1"/>
  <c r="F343" i="1" s="1"/>
  <c r="G343" i="1" s="1"/>
  <c r="C344" i="1" l="1"/>
  <c r="D344" i="1"/>
  <c r="H344" i="1" l="1"/>
  <c r="B345" i="1" s="1"/>
  <c r="D345" i="1" l="1"/>
  <c r="C345" i="1"/>
  <c r="E344" i="1"/>
  <c r="F344" i="1" s="1"/>
  <c r="G344" i="1" s="1"/>
  <c r="H345" i="1" l="1"/>
  <c r="B346" i="1" s="1"/>
  <c r="C346" i="1" l="1"/>
  <c r="D346" i="1"/>
  <c r="E345" i="1"/>
  <c r="F345" i="1" s="1"/>
  <c r="G345" i="1" s="1"/>
  <c r="H346" i="1" l="1"/>
  <c r="B347" i="1" s="1"/>
  <c r="E346" i="1"/>
  <c r="F346" i="1" s="1"/>
  <c r="G346" i="1" s="1"/>
  <c r="C347" i="1" l="1"/>
  <c r="D347" i="1"/>
  <c r="H347" i="1" l="1"/>
  <c r="B348" i="1" s="1"/>
  <c r="E347" i="1"/>
  <c r="F347" i="1" s="1"/>
  <c r="G347" i="1" s="1"/>
  <c r="C348" i="1" l="1"/>
  <c r="D348" i="1"/>
  <c r="H348" i="1" l="1"/>
  <c r="B349" i="1" s="1"/>
  <c r="D349" i="1" l="1"/>
  <c r="C349" i="1"/>
  <c r="E348" i="1"/>
  <c r="F348" i="1" s="1"/>
  <c r="G348" i="1" s="1"/>
  <c r="H349" i="1" l="1"/>
  <c r="B350" i="1" s="1"/>
  <c r="C350" i="1" l="1"/>
  <c r="D350" i="1"/>
  <c r="E349" i="1"/>
  <c r="F349" i="1" s="1"/>
  <c r="G349" i="1" s="1"/>
  <c r="H350" i="1" l="1"/>
  <c r="B351" i="1" s="1"/>
  <c r="C351" i="1" l="1"/>
  <c r="D351" i="1"/>
  <c r="E350" i="1"/>
  <c r="F350" i="1" s="1"/>
  <c r="G350" i="1" s="1"/>
  <c r="H351" i="1" l="1"/>
  <c r="B352" i="1" s="1"/>
  <c r="E351" i="1"/>
  <c r="F351" i="1" s="1"/>
  <c r="G351" i="1" s="1"/>
  <c r="C352" i="1" l="1"/>
  <c r="D352" i="1"/>
  <c r="H352" i="1" l="1"/>
  <c r="B353" i="1" s="1"/>
  <c r="D353" i="1" l="1"/>
  <c r="C353" i="1"/>
  <c r="E352" i="1"/>
  <c r="F352" i="1" s="1"/>
  <c r="G352" i="1" s="1"/>
  <c r="H353" i="1" l="1"/>
  <c r="B354" i="1" s="1"/>
  <c r="C354" i="1" l="1"/>
  <c r="D354" i="1"/>
  <c r="E353" i="1"/>
  <c r="F353" i="1" s="1"/>
  <c r="G353" i="1" s="1"/>
  <c r="H354" i="1" l="1"/>
  <c r="B355" i="1" s="1"/>
  <c r="C355" i="1" l="1"/>
  <c r="D355" i="1"/>
  <c r="E354" i="1"/>
  <c r="F354" i="1" s="1"/>
  <c r="G354" i="1" s="1"/>
  <c r="H355" i="1" l="1"/>
  <c r="B356" i="1" s="1"/>
  <c r="E355" i="1" l="1"/>
  <c r="F355" i="1" s="1"/>
  <c r="G355" i="1" s="1"/>
  <c r="C356" i="1"/>
  <c r="D356" i="1"/>
  <c r="H356" i="1" l="1"/>
  <c r="B357" i="1" s="1"/>
  <c r="D357" i="1" l="1"/>
  <c r="C357" i="1"/>
  <c r="E356" i="1"/>
  <c r="F356" i="1" s="1"/>
  <c r="G356" i="1" s="1"/>
  <c r="H357" i="1" l="1"/>
  <c r="B358" i="1" s="1"/>
  <c r="C358" i="1" l="1"/>
  <c r="D358" i="1"/>
  <c r="E357" i="1"/>
  <c r="F357" i="1" s="1"/>
  <c r="G357" i="1" s="1"/>
  <c r="H358" i="1" l="1"/>
  <c r="B359" i="1" s="1"/>
  <c r="E358" i="1"/>
  <c r="F358" i="1" s="1"/>
  <c r="G358" i="1" s="1"/>
  <c r="C359" i="1" l="1"/>
  <c r="D359" i="1"/>
  <c r="H359" i="1" l="1"/>
  <c r="B360" i="1" s="1"/>
  <c r="E359" i="1"/>
  <c r="F359" i="1" s="1"/>
  <c r="G359" i="1" s="1"/>
  <c r="C360" i="1" l="1"/>
  <c r="D360" i="1"/>
  <c r="H360" i="1" l="1"/>
  <c r="B361" i="1" s="1"/>
  <c r="D361" i="1" l="1"/>
  <c r="C361" i="1"/>
  <c r="E360" i="1"/>
  <c r="F360" i="1" s="1"/>
  <c r="G360" i="1" s="1"/>
  <c r="H361" i="1" l="1"/>
  <c r="B362" i="1" s="1"/>
  <c r="C362" i="1" l="1"/>
  <c r="D362" i="1"/>
  <c r="E361" i="1"/>
  <c r="F361" i="1" s="1"/>
  <c r="G361" i="1" s="1"/>
  <c r="H362" i="1" l="1"/>
  <c r="B363" i="1" s="1"/>
  <c r="C363" i="1" l="1"/>
  <c r="D363" i="1"/>
  <c r="E362" i="1"/>
  <c r="F362" i="1" s="1"/>
  <c r="G362" i="1" s="1"/>
  <c r="H363" i="1" l="1"/>
  <c r="B364" i="1" s="1"/>
  <c r="E363" i="1"/>
  <c r="F363" i="1" s="1"/>
  <c r="G363" i="1" s="1"/>
  <c r="C364" i="1" l="1"/>
  <c r="D364" i="1"/>
  <c r="H364" i="1" l="1"/>
  <c r="B365" i="1" s="1"/>
  <c r="D365" i="1" l="1"/>
  <c r="C365" i="1"/>
  <c r="E364" i="1"/>
  <c r="F364" i="1" s="1"/>
  <c r="G364" i="1" s="1"/>
  <c r="H365" i="1" l="1"/>
  <c r="B366" i="1" s="1"/>
  <c r="C366" i="1" l="1"/>
  <c r="D366" i="1"/>
  <c r="E365" i="1"/>
  <c r="F365" i="1" s="1"/>
  <c r="G365" i="1" s="1"/>
  <c r="H366" i="1" l="1"/>
  <c r="B367" i="1" s="1"/>
  <c r="C367" i="1" l="1"/>
  <c r="D367" i="1"/>
  <c r="E366" i="1"/>
  <c r="F366" i="1" s="1"/>
  <c r="G366" i="1" s="1"/>
  <c r="H367" i="1" l="1"/>
  <c r="B368" i="1" s="1"/>
  <c r="E367" i="1"/>
  <c r="F367" i="1" s="1"/>
  <c r="G367" i="1" s="1"/>
  <c r="C368" i="1" l="1"/>
  <c r="D368" i="1"/>
  <c r="H368" i="1" l="1"/>
  <c r="B369" i="1" s="1"/>
  <c r="C369" i="1" l="1"/>
  <c r="D369" i="1"/>
  <c r="E368" i="1"/>
  <c r="F368" i="1" s="1"/>
  <c r="G368" i="1" s="1"/>
  <c r="H369" i="1" l="1"/>
  <c r="B370" i="1" s="1"/>
  <c r="E369" i="1"/>
  <c r="F369" i="1" s="1"/>
  <c r="G369" i="1" s="1"/>
  <c r="D370" i="1" l="1"/>
  <c r="H370" i="1" s="1"/>
  <c r="E370" i="1" s="1"/>
  <c r="F370" i="1" s="1"/>
  <c r="G370" i="1" s="1"/>
  <c r="C370" i="1"/>
  <c r="B371" i="1" l="1"/>
  <c r="C371" i="1" l="1"/>
  <c r="D371" i="1"/>
  <c r="H371" i="1" l="1"/>
  <c r="B372" i="1" s="1"/>
  <c r="E371" i="1"/>
  <c r="F371" i="1" s="1"/>
  <c r="G371" i="1" s="1"/>
  <c r="D372" i="1" l="1"/>
  <c r="C372" i="1"/>
  <c r="H372" i="1" l="1"/>
  <c r="B373" i="1" s="1"/>
  <c r="E372" i="1"/>
  <c r="F372" i="1" s="1"/>
  <c r="G372" i="1" s="1"/>
  <c r="D373" i="1" l="1"/>
  <c r="C373" i="1"/>
  <c r="H373" i="1" l="1"/>
  <c r="B374" i="1" s="1"/>
  <c r="E373" i="1"/>
  <c r="F373" i="1" s="1"/>
  <c r="G373" i="1" s="1"/>
  <c r="C374" i="1" l="1"/>
  <c r="D374" i="1"/>
  <c r="H374" i="1" l="1"/>
  <c r="B375" i="1" s="1"/>
  <c r="E374" i="1"/>
  <c r="F374" i="1" s="1"/>
  <c r="G374" i="1" s="1"/>
  <c r="D375" i="1" l="1"/>
  <c r="C375" i="1"/>
  <c r="H375" i="1" l="1"/>
  <c r="B376" i="1" s="1"/>
  <c r="C376" i="1" l="1"/>
  <c r="D376" i="1"/>
  <c r="E375" i="1"/>
  <c r="F375" i="1" s="1"/>
  <c r="G375" i="1" s="1"/>
  <c r="H376" i="1" l="1"/>
  <c r="B377" i="1" s="1"/>
  <c r="E376" i="1"/>
  <c r="F376" i="1" s="1"/>
  <c r="G376" i="1" s="1"/>
  <c r="C377" i="1" l="1"/>
  <c r="D377" i="1"/>
  <c r="H377" i="1" l="1"/>
  <c r="B378" i="1" s="1"/>
  <c r="E377" i="1"/>
  <c r="F377" i="1" s="1"/>
  <c r="G377" i="1" s="1"/>
  <c r="C378" i="1" l="1"/>
  <c r="D378" i="1"/>
  <c r="H378" i="1" l="1"/>
  <c r="B379" i="1" s="1"/>
  <c r="E378" i="1"/>
  <c r="F378" i="1" s="1"/>
  <c r="G378" i="1" s="1"/>
  <c r="C379" i="1" l="1"/>
  <c r="D379" i="1"/>
  <c r="H379" i="1" l="1"/>
  <c r="B380" i="1" s="1"/>
  <c r="E379" i="1"/>
  <c r="F379" i="1" s="1"/>
  <c r="G379" i="1" s="1"/>
  <c r="C380" i="1" l="1"/>
  <c r="D380" i="1"/>
  <c r="H380" i="1" l="1"/>
  <c r="B381" i="1" s="1"/>
  <c r="E380" i="1"/>
  <c r="F380" i="1" s="1"/>
  <c r="G380" i="1" s="1"/>
  <c r="C381" i="1" l="1"/>
  <c r="D381" i="1"/>
  <c r="H381" i="1" l="1"/>
  <c r="B382" i="1" s="1"/>
  <c r="E381" i="1"/>
  <c r="F381" i="1" s="1"/>
  <c r="G381" i="1" s="1"/>
  <c r="C382" i="1" l="1"/>
  <c r="D382" i="1"/>
  <c r="H382" i="1" l="1"/>
  <c r="B383" i="1" s="1"/>
  <c r="E382" i="1"/>
  <c r="F382" i="1" s="1"/>
  <c r="G382" i="1" s="1"/>
  <c r="D383" i="1" l="1"/>
  <c r="C383" i="1"/>
  <c r="H383" i="1" l="1"/>
  <c r="B384" i="1" s="1"/>
  <c r="C384" i="1" l="1"/>
  <c r="D384" i="1"/>
  <c r="E383" i="1"/>
  <c r="F383" i="1" s="1"/>
  <c r="G383" i="1" s="1"/>
  <c r="H384" i="1" l="1"/>
  <c r="B385" i="1" s="1"/>
  <c r="E384" i="1"/>
  <c r="F384" i="1" s="1"/>
  <c r="G384" i="1" s="1"/>
  <c r="C385" i="1" l="1"/>
  <c r="D385" i="1"/>
  <c r="H385" i="1" l="1"/>
  <c r="B386" i="1" s="1"/>
  <c r="C386" i="1" l="1"/>
  <c r="D386" i="1"/>
  <c r="E385" i="1"/>
  <c r="F385" i="1" s="1"/>
  <c r="G385" i="1" s="1"/>
  <c r="H386" i="1" l="1"/>
  <c r="B387" i="1" s="1"/>
  <c r="D387" i="1" l="1"/>
  <c r="C387" i="1"/>
  <c r="E386" i="1"/>
  <c r="F386" i="1" s="1"/>
  <c r="G386" i="1" s="1"/>
  <c r="H387" i="1" l="1"/>
  <c r="B388" i="1" s="1"/>
  <c r="E387" i="1"/>
  <c r="F387" i="1" s="1"/>
  <c r="G387" i="1" s="1"/>
  <c r="C388" i="1" l="1"/>
  <c r="D388" i="1"/>
  <c r="H388" i="1" l="1"/>
  <c r="B389" i="1" s="1"/>
  <c r="E388" i="1"/>
  <c r="F388" i="1" s="1"/>
  <c r="G388" i="1" s="1"/>
  <c r="C389" i="1" l="1"/>
  <c r="D389" i="1"/>
  <c r="H389" i="1" l="1"/>
  <c r="B390" i="1" s="1"/>
  <c r="E389" i="1"/>
  <c r="F389" i="1" s="1"/>
  <c r="G389" i="1" s="1"/>
  <c r="D390" i="1" l="1"/>
  <c r="C390" i="1"/>
  <c r="H390" i="1" l="1"/>
  <c r="B391" i="1" s="1"/>
  <c r="E390" i="1"/>
  <c r="F390" i="1" s="1"/>
  <c r="G390" i="1" s="1"/>
  <c r="C391" i="1" l="1"/>
  <c r="D391" i="1"/>
  <c r="H391" i="1" l="1"/>
  <c r="B392" i="1" s="1"/>
  <c r="E391" i="1"/>
  <c r="F391" i="1" s="1"/>
  <c r="G391" i="1" s="1"/>
  <c r="C392" i="1" l="1"/>
  <c r="D392" i="1"/>
  <c r="H392" i="1" l="1"/>
  <c r="B393" i="1" s="1"/>
  <c r="E392" i="1"/>
  <c r="F392" i="1" s="1"/>
  <c r="G392" i="1" s="1"/>
  <c r="C393" i="1" l="1"/>
  <c r="D393" i="1"/>
  <c r="H393" i="1" l="1"/>
  <c r="B394" i="1" s="1"/>
  <c r="C394" i="1" l="1"/>
  <c r="D394" i="1"/>
  <c r="E393" i="1"/>
  <c r="F393" i="1" s="1"/>
  <c r="G393" i="1" s="1"/>
  <c r="H394" i="1" l="1"/>
  <c r="B395" i="1" s="1"/>
  <c r="E394" i="1"/>
  <c r="F394" i="1" s="1"/>
  <c r="G394" i="1" s="1"/>
  <c r="C395" i="1" l="1"/>
  <c r="D395" i="1"/>
  <c r="H395" i="1" l="1"/>
  <c r="B396" i="1" s="1"/>
  <c r="E395" i="1"/>
  <c r="F395" i="1" s="1"/>
  <c r="G395" i="1" s="1"/>
  <c r="C396" i="1" l="1"/>
  <c r="D396" i="1"/>
  <c r="H396" i="1" l="1"/>
  <c r="B397" i="1" s="1"/>
  <c r="E396" i="1"/>
  <c r="F396" i="1" s="1"/>
  <c r="G396" i="1" s="1"/>
  <c r="D397" i="1" l="1"/>
  <c r="C397" i="1"/>
  <c r="H397" i="1" l="1"/>
  <c r="B398" i="1" s="1"/>
  <c r="E397" i="1"/>
  <c r="F397" i="1" s="1"/>
  <c r="G397" i="1" s="1"/>
  <c r="C398" i="1" l="1"/>
  <c r="D398" i="1"/>
  <c r="H398" i="1" l="1"/>
  <c r="B399" i="1" s="1"/>
  <c r="E398" i="1"/>
  <c r="F398" i="1" s="1"/>
  <c r="G398" i="1" s="1"/>
  <c r="D399" i="1" l="1"/>
  <c r="C399" i="1"/>
  <c r="H399" i="1" l="1"/>
  <c r="B400" i="1" s="1"/>
  <c r="E399" i="1"/>
  <c r="F399" i="1" s="1"/>
  <c r="G399" i="1" s="1"/>
  <c r="D400" i="1" l="1"/>
  <c r="C400" i="1"/>
  <c r="H400" i="1" l="1"/>
  <c r="B401" i="1" s="1"/>
  <c r="E400" i="1"/>
  <c r="F400" i="1" s="1"/>
  <c r="G400" i="1" s="1"/>
  <c r="C401" i="1" l="1"/>
  <c r="D401" i="1"/>
  <c r="H401" i="1" l="1"/>
  <c r="B402" i="1" s="1"/>
  <c r="E401" i="1" l="1"/>
  <c r="F401" i="1" s="1"/>
  <c r="G401" i="1" s="1"/>
  <c r="C402" i="1"/>
  <c r="D402" i="1"/>
  <c r="H402" i="1" l="1"/>
  <c r="B403" i="1" s="1"/>
  <c r="E402" i="1" l="1"/>
  <c r="F402" i="1" s="1"/>
  <c r="G402" i="1" s="1"/>
  <c r="C403" i="1"/>
  <c r="D403" i="1"/>
  <c r="H403" i="1" l="1"/>
  <c r="B404" i="1" s="1"/>
  <c r="E403" i="1"/>
  <c r="F403" i="1" s="1"/>
  <c r="G403" i="1" s="1"/>
  <c r="D404" i="1" l="1"/>
  <c r="C404" i="1"/>
  <c r="H404" i="1" l="1"/>
  <c r="B405" i="1" s="1"/>
  <c r="E404" i="1"/>
  <c r="F404" i="1" s="1"/>
  <c r="G404" i="1" s="1"/>
  <c r="D405" i="1" l="1"/>
  <c r="C405" i="1"/>
  <c r="H405" i="1" l="1"/>
  <c r="B406" i="1" s="1"/>
  <c r="C406" i="1" l="1"/>
  <c r="D406" i="1"/>
  <c r="E405" i="1"/>
  <c r="F405" i="1" s="1"/>
  <c r="G405" i="1" s="1"/>
  <c r="H406" i="1" l="1"/>
  <c r="B407" i="1" s="1"/>
  <c r="E406" i="1"/>
  <c r="F406" i="1" s="1"/>
  <c r="G406" i="1" s="1"/>
  <c r="C407" i="1" l="1"/>
  <c r="D407" i="1"/>
  <c r="H407" i="1" l="1"/>
  <c r="B408" i="1" s="1"/>
  <c r="E407" i="1"/>
  <c r="F407" i="1" s="1"/>
  <c r="G407" i="1" s="1"/>
  <c r="C408" i="1" l="1"/>
  <c r="D408" i="1"/>
  <c r="H408" i="1" l="1"/>
  <c r="B409" i="1" s="1"/>
  <c r="E408" i="1"/>
  <c r="F408" i="1" s="1"/>
  <c r="G408" i="1" s="1"/>
  <c r="C409" i="1" l="1"/>
  <c r="D409" i="1"/>
  <c r="H409" i="1" l="1"/>
  <c r="B410" i="1" s="1"/>
  <c r="E409" i="1" l="1"/>
  <c r="F409" i="1" s="1"/>
  <c r="G409" i="1" s="1"/>
  <c r="C410" i="1"/>
  <c r="D410" i="1"/>
  <c r="H410" i="1" l="1"/>
  <c r="B411" i="1" s="1"/>
  <c r="E410" i="1"/>
  <c r="F410" i="1" s="1"/>
  <c r="G410" i="1" s="1"/>
  <c r="C411" i="1" l="1"/>
  <c r="D411" i="1"/>
  <c r="H411" i="1" l="1"/>
  <c r="B412" i="1" s="1"/>
  <c r="E411" i="1"/>
  <c r="F411" i="1" s="1"/>
  <c r="G411" i="1" s="1"/>
  <c r="C412" i="1" l="1"/>
  <c r="D412" i="1"/>
  <c r="H412" i="1" l="1"/>
  <c r="B413" i="1" s="1"/>
  <c r="E412" i="1"/>
  <c r="F412" i="1" s="1"/>
  <c r="G412" i="1" s="1"/>
  <c r="C413" i="1" l="1"/>
  <c r="D413" i="1"/>
  <c r="H413" i="1" l="1"/>
  <c r="B414" i="1" s="1"/>
  <c r="E413" i="1"/>
  <c r="F413" i="1" s="1"/>
  <c r="G413" i="1" s="1"/>
  <c r="D414" i="1" l="1"/>
  <c r="C414" i="1"/>
  <c r="H414" i="1" l="1"/>
  <c r="B415" i="1" s="1"/>
  <c r="E414" i="1"/>
  <c r="F414" i="1" s="1"/>
  <c r="G414" i="1" s="1"/>
  <c r="C415" i="1" l="1"/>
  <c r="D415" i="1"/>
  <c r="H415" i="1" l="1"/>
  <c r="B416" i="1" s="1"/>
  <c r="E415" i="1"/>
  <c r="F415" i="1" s="1"/>
  <c r="G415" i="1" s="1"/>
  <c r="D416" i="1" l="1"/>
  <c r="C416" i="1"/>
  <c r="H416" i="1" l="1"/>
  <c r="B417" i="1" s="1"/>
  <c r="D417" i="1" l="1"/>
  <c r="C417" i="1"/>
  <c r="E416" i="1"/>
  <c r="F416" i="1" s="1"/>
  <c r="G416" i="1" s="1"/>
  <c r="H417" i="1" l="1"/>
  <c r="B418" i="1" s="1"/>
  <c r="E417" i="1"/>
  <c r="F417" i="1" s="1"/>
  <c r="G417" i="1" s="1"/>
  <c r="C418" i="1" l="1"/>
  <c r="D418" i="1"/>
  <c r="H418" i="1" l="1"/>
  <c r="B419" i="1" s="1"/>
  <c r="E418" i="1"/>
  <c r="F418" i="1" s="1"/>
  <c r="G418" i="1" s="1"/>
  <c r="D419" i="1" l="1"/>
  <c r="C419" i="1"/>
  <c r="H419" i="1" l="1"/>
  <c r="B420" i="1" s="1"/>
  <c r="E419" i="1"/>
  <c r="F419" i="1" s="1"/>
  <c r="G419" i="1" s="1"/>
  <c r="D420" i="1" l="1"/>
  <c r="C420" i="1"/>
  <c r="H420" i="1" l="1"/>
  <c r="B421" i="1" s="1"/>
  <c r="E420" i="1"/>
  <c r="F420" i="1" s="1"/>
  <c r="G420" i="1" s="1"/>
  <c r="C421" i="1" l="1"/>
  <c r="D421" i="1"/>
  <c r="H421" i="1" l="1"/>
  <c r="B422" i="1" s="1"/>
  <c r="D422" i="1" l="1"/>
  <c r="C422" i="1"/>
  <c r="E421" i="1"/>
  <c r="F421" i="1" s="1"/>
  <c r="G421" i="1" s="1"/>
  <c r="H422" i="1" l="1"/>
  <c r="B423" i="1" s="1"/>
  <c r="E422" i="1"/>
  <c r="F422" i="1" s="1"/>
  <c r="G422" i="1" s="1"/>
  <c r="D423" i="1" l="1"/>
  <c r="C423" i="1"/>
  <c r="H423" i="1" l="1"/>
  <c r="B424" i="1" s="1"/>
  <c r="E423" i="1"/>
  <c r="F423" i="1" s="1"/>
  <c r="G423" i="1" s="1"/>
  <c r="C424" i="1" l="1"/>
  <c r="D424" i="1"/>
  <c r="H424" i="1" l="1"/>
  <c r="B425" i="1" s="1"/>
  <c r="D425" i="1" l="1"/>
  <c r="C425" i="1"/>
  <c r="E424" i="1"/>
  <c r="F424" i="1" s="1"/>
  <c r="G424" i="1" s="1"/>
  <c r="H425" i="1" l="1"/>
  <c r="B426" i="1" s="1"/>
  <c r="C426" i="1" l="1"/>
  <c r="D426" i="1"/>
  <c r="E425" i="1"/>
  <c r="F425" i="1" s="1"/>
  <c r="G425" i="1" s="1"/>
  <c r="H426" i="1" l="1"/>
  <c r="B427" i="1" s="1"/>
  <c r="E426" i="1"/>
  <c r="F426" i="1" s="1"/>
  <c r="G426" i="1" s="1"/>
  <c r="D427" i="1" l="1"/>
  <c r="C427" i="1"/>
  <c r="H427" i="1" l="1"/>
  <c r="B428" i="1" s="1"/>
  <c r="E427" i="1"/>
  <c r="F427" i="1" s="1"/>
  <c r="G427" i="1" s="1"/>
  <c r="D428" i="1" l="1"/>
  <c r="C428" i="1"/>
  <c r="H428" i="1" l="1"/>
  <c r="B429" i="1" s="1"/>
  <c r="E428" i="1"/>
  <c r="F428" i="1" s="1"/>
  <c r="G428" i="1" s="1"/>
  <c r="C429" i="1" l="1"/>
  <c r="D429" i="1"/>
  <c r="H429" i="1" l="1"/>
  <c r="B430" i="1" s="1"/>
  <c r="E429" i="1" l="1"/>
  <c r="F429" i="1" s="1"/>
  <c r="G429" i="1" s="1"/>
  <c r="D430" i="1"/>
  <c r="C430" i="1"/>
  <c r="H430" i="1" l="1"/>
  <c r="B431" i="1" s="1"/>
  <c r="E430" i="1" l="1"/>
  <c r="F430" i="1" s="1"/>
  <c r="G430" i="1" s="1"/>
  <c r="D431" i="1"/>
  <c r="C431" i="1"/>
  <c r="H431" i="1" l="1"/>
  <c r="B432" i="1" s="1"/>
  <c r="C432" i="1" l="1"/>
  <c r="D432" i="1"/>
  <c r="E431" i="1"/>
  <c r="F431" i="1" s="1"/>
  <c r="G431" i="1" s="1"/>
  <c r="H432" i="1" l="1"/>
  <c r="B433" i="1" s="1"/>
  <c r="E432" i="1"/>
  <c r="F432" i="1" s="1"/>
  <c r="G432" i="1" s="1"/>
  <c r="D433" i="1" l="1"/>
  <c r="C433" i="1"/>
  <c r="H433" i="1" l="1"/>
  <c r="B434" i="1" s="1"/>
  <c r="E433" i="1"/>
  <c r="F433" i="1" s="1"/>
  <c r="G433" i="1" s="1"/>
  <c r="D434" i="1" l="1"/>
  <c r="C434" i="1"/>
  <c r="H434" i="1" l="1"/>
  <c r="B435" i="1" s="1"/>
  <c r="E434" i="1"/>
  <c r="F434" i="1" s="1"/>
  <c r="G434" i="1" s="1"/>
  <c r="D435" i="1" l="1"/>
  <c r="C435" i="1"/>
  <c r="H435" i="1" l="1"/>
  <c r="B436" i="1" s="1"/>
  <c r="E435" i="1"/>
  <c r="F435" i="1" s="1"/>
  <c r="G435" i="1" s="1"/>
  <c r="C436" i="1" l="1"/>
  <c r="D436" i="1"/>
  <c r="H436" i="1" l="1"/>
  <c r="B437" i="1" s="1"/>
  <c r="E436" i="1"/>
  <c r="F436" i="1" s="1"/>
  <c r="G436" i="1" s="1"/>
  <c r="C437" i="1" l="1"/>
  <c r="D437" i="1"/>
  <c r="H437" i="1" l="1"/>
  <c r="B438" i="1" s="1"/>
  <c r="E437" i="1" l="1"/>
  <c r="F437" i="1" s="1"/>
  <c r="G437" i="1" s="1"/>
  <c r="D438" i="1"/>
  <c r="C438" i="1"/>
  <c r="H438" i="1" l="1"/>
  <c r="B439" i="1" s="1"/>
  <c r="E438" i="1" l="1"/>
  <c r="F438" i="1" s="1"/>
  <c r="G438" i="1" s="1"/>
  <c r="D439" i="1"/>
  <c r="C439" i="1"/>
  <c r="H439" i="1" l="1"/>
  <c r="B440" i="1" s="1"/>
  <c r="D440" i="1" l="1"/>
  <c r="C440" i="1"/>
  <c r="E439" i="1"/>
  <c r="F439" i="1" s="1"/>
  <c r="G439" i="1" s="1"/>
  <c r="H440" i="1" l="1"/>
  <c r="B441" i="1" s="1"/>
  <c r="E440" i="1"/>
  <c r="F440" i="1" s="1"/>
  <c r="G440" i="1" s="1"/>
  <c r="C441" i="1" l="1"/>
  <c r="D441" i="1"/>
  <c r="H441" i="1" l="1"/>
  <c r="B442" i="1" s="1"/>
  <c r="E441" i="1" l="1"/>
  <c r="F441" i="1" s="1"/>
  <c r="G441" i="1" s="1"/>
  <c r="C442" i="1"/>
  <c r="D442" i="1"/>
  <c r="H442" i="1" l="1"/>
  <c r="B443" i="1" s="1"/>
  <c r="E442" i="1"/>
  <c r="F442" i="1" s="1"/>
  <c r="G442" i="1" s="1"/>
  <c r="C443" i="1" l="1"/>
  <c r="D443" i="1"/>
  <c r="H443" i="1" l="1"/>
  <c r="B444" i="1" s="1"/>
  <c r="E443" i="1"/>
  <c r="F443" i="1" s="1"/>
  <c r="G443" i="1" s="1"/>
  <c r="C444" i="1" l="1"/>
  <c r="D444" i="1"/>
  <c r="H444" i="1" l="1"/>
  <c r="B445" i="1" s="1"/>
  <c r="E444" i="1"/>
  <c r="F444" i="1" s="1"/>
  <c r="G444" i="1" s="1"/>
  <c r="C445" i="1" l="1"/>
  <c r="D445" i="1"/>
  <c r="H445" i="1" l="1"/>
  <c r="B446" i="1" s="1"/>
  <c r="E445" i="1"/>
  <c r="F445" i="1" s="1"/>
  <c r="G445" i="1" s="1"/>
  <c r="D446" i="1" l="1"/>
  <c r="C446" i="1"/>
  <c r="H446" i="1" l="1"/>
  <c r="B447" i="1" s="1"/>
  <c r="E446" i="1"/>
  <c r="F446" i="1" s="1"/>
  <c r="G446" i="1" s="1"/>
  <c r="C447" i="1" l="1"/>
  <c r="D447" i="1"/>
  <c r="H447" i="1" l="1"/>
  <c r="B448" i="1" s="1"/>
  <c r="E447" i="1"/>
  <c r="F447" i="1" s="1"/>
  <c r="G447" i="1" s="1"/>
  <c r="C448" i="1" l="1"/>
  <c r="D448" i="1"/>
  <c r="H448" i="1" l="1"/>
  <c r="B449" i="1" s="1"/>
  <c r="E448" i="1"/>
  <c r="F448" i="1" s="1"/>
  <c r="G448" i="1" s="1"/>
  <c r="D449" i="1" l="1"/>
  <c r="C449" i="1"/>
  <c r="H449" i="1" l="1"/>
  <c r="B450" i="1" s="1"/>
  <c r="E449" i="1"/>
  <c r="F449" i="1" s="1"/>
  <c r="G449" i="1" s="1"/>
  <c r="C450" i="1" l="1"/>
  <c r="D450" i="1"/>
  <c r="H450" i="1" l="1"/>
  <c r="B451" i="1" s="1"/>
  <c r="E450" i="1"/>
  <c r="F450" i="1" s="1"/>
  <c r="G450" i="1" s="1"/>
  <c r="C451" i="1" l="1"/>
  <c r="D451" i="1"/>
  <c r="H451" i="1" l="1"/>
  <c r="B452" i="1" s="1"/>
  <c r="E451" i="1"/>
  <c r="F451" i="1" s="1"/>
  <c r="G451" i="1" s="1"/>
  <c r="D452" i="1" l="1"/>
  <c r="C452" i="1"/>
  <c r="H452" i="1" l="1"/>
  <c r="B453" i="1" s="1"/>
  <c r="E452" i="1"/>
  <c r="F452" i="1" s="1"/>
  <c r="G452" i="1" s="1"/>
  <c r="C453" i="1" l="1"/>
  <c r="D453" i="1"/>
  <c r="H453" i="1" l="1"/>
  <c r="B454" i="1" s="1"/>
  <c r="E453" i="1"/>
  <c r="F453" i="1" s="1"/>
  <c r="G453" i="1" s="1"/>
  <c r="D454" i="1" l="1"/>
  <c r="C454" i="1"/>
  <c r="H454" i="1" l="1"/>
  <c r="B455" i="1" s="1"/>
  <c r="E454" i="1"/>
  <c r="F454" i="1" s="1"/>
  <c r="G454" i="1" s="1"/>
  <c r="D455" i="1" l="1"/>
  <c r="C455" i="1"/>
  <c r="H455" i="1" l="1"/>
  <c r="B456" i="1" s="1"/>
  <c r="E455" i="1"/>
  <c r="F455" i="1" s="1"/>
  <c r="G455" i="1" s="1"/>
  <c r="C456" i="1" l="1"/>
  <c r="D456" i="1"/>
  <c r="H456" i="1" l="1"/>
  <c r="B457" i="1" s="1"/>
  <c r="E456" i="1"/>
  <c r="F456" i="1" s="1"/>
  <c r="G456" i="1" s="1"/>
  <c r="D457" i="1" l="1"/>
  <c r="C457" i="1"/>
  <c r="H457" i="1" l="1"/>
  <c r="B458" i="1" s="1"/>
  <c r="E457" i="1"/>
  <c r="F457" i="1" s="1"/>
  <c r="G457" i="1" s="1"/>
  <c r="C458" i="1" l="1"/>
  <c r="D458" i="1"/>
  <c r="H458" i="1" l="1"/>
  <c r="B459" i="1" s="1"/>
  <c r="E458" i="1"/>
  <c r="F458" i="1" s="1"/>
  <c r="G458" i="1" s="1"/>
  <c r="D459" i="1" l="1"/>
  <c r="C459" i="1"/>
  <c r="H459" i="1" l="1"/>
  <c r="B460" i="1" s="1"/>
  <c r="E459" i="1"/>
  <c r="F459" i="1" s="1"/>
  <c r="G459" i="1" s="1"/>
  <c r="C460" i="1" l="1"/>
  <c r="D460" i="1"/>
  <c r="H460" i="1" l="1"/>
  <c r="B461" i="1" s="1"/>
  <c r="E460" i="1"/>
  <c r="F460" i="1" s="1"/>
  <c r="G460" i="1" s="1"/>
  <c r="C461" i="1" l="1"/>
  <c r="D461" i="1"/>
  <c r="H461" i="1" l="1"/>
  <c r="B462" i="1" s="1"/>
  <c r="E461" i="1" l="1"/>
  <c r="F461" i="1" s="1"/>
  <c r="G461" i="1" s="1"/>
  <c r="D462" i="1"/>
  <c r="C462" i="1"/>
  <c r="H462" i="1" l="1"/>
  <c r="B463" i="1" s="1"/>
  <c r="E462" i="1"/>
  <c r="F462" i="1" s="1"/>
  <c r="G462" i="1" s="1"/>
  <c r="D463" i="1" l="1"/>
  <c r="C463" i="1"/>
  <c r="H463" i="1" l="1"/>
  <c r="B464" i="1" s="1"/>
  <c r="E463" i="1"/>
  <c r="F463" i="1" s="1"/>
  <c r="G463" i="1" s="1"/>
  <c r="C464" i="1" l="1"/>
  <c r="D464" i="1"/>
  <c r="H464" i="1" l="1"/>
  <c r="B465" i="1" s="1"/>
  <c r="E464" i="1"/>
  <c r="F464" i="1" s="1"/>
  <c r="G464" i="1" s="1"/>
  <c r="D465" i="1" l="1"/>
  <c r="C465" i="1"/>
  <c r="H465" i="1" l="1"/>
  <c r="B466" i="1" s="1"/>
  <c r="E465" i="1"/>
  <c r="F465" i="1" s="1"/>
  <c r="G465" i="1" s="1"/>
  <c r="C466" i="1" l="1"/>
  <c r="D466" i="1"/>
  <c r="H466" i="1" l="1"/>
  <c r="B467" i="1" s="1"/>
  <c r="E466" i="1"/>
  <c r="F466" i="1" s="1"/>
  <c r="G466" i="1" s="1"/>
  <c r="C467" i="1" l="1"/>
  <c r="D467" i="1"/>
  <c r="H467" i="1" l="1"/>
  <c r="B468" i="1" s="1"/>
  <c r="C468" i="1" l="1"/>
  <c r="D468" i="1"/>
  <c r="E467" i="1"/>
  <c r="F467" i="1" s="1"/>
  <c r="G467" i="1" s="1"/>
  <c r="H468" i="1" l="1"/>
  <c r="B469" i="1" s="1"/>
  <c r="E468" i="1"/>
  <c r="F468" i="1" s="1"/>
  <c r="G468" i="1" s="1"/>
  <c r="C469" i="1" l="1"/>
  <c r="D469" i="1"/>
  <c r="H469" i="1" l="1"/>
  <c r="B470" i="1" s="1"/>
  <c r="E469" i="1"/>
  <c r="F469" i="1" s="1"/>
  <c r="G469" i="1" s="1"/>
  <c r="C470" i="1" l="1"/>
  <c r="D470" i="1"/>
  <c r="H470" i="1" l="1"/>
  <c r="B471" i="1" s="1"/>
  <c r="E470" i="1"/>
  <c r="F470" i="1" s="1"/>
  <c r="G470" i="1" s="1"/>
  <c r="D471" i="1" l="1"/>
  <c r="C471" i="1"/>
  <c r="H471" i="1" l="1"/>
  <c r="B472" i="1" s="1"/>
  <c r="E471" i="1"/>
  <c r="F471" i="1" s="1"/>
  <c r="G471" i="1" s="1"/>
  <c r="D472" i="1" l="1"/>
  <c r="C472" i="1"/>
  <c r="H472" i="1" l="1"/>
  <c r="B473" i="1" s="1"/>
  <c r="E472" i="1"/>
  <c r="F472" i="1" s="1"/>
  <c r="G472" i="1" s="1"/>
  <c r="C473" i="1" l="1"/>
  <c r="D473" i="1"/>
  <c r="H473" i="1" l="1"/>
  <c r="B474" i="1" s="1"/>
  <c r="E473" i="1"/>
  <c r="F473" i="1" s="1"/>
  <c r="G473" i="1" s="1"/>
  <c r="C474" i="1" l="1"/>
  <c r="D474" i="1"/>
  <c r="H474" i="1" l="1"/>
  <c r="B475" i="1" s="1"/>
  <c r="E474" i="1"/>
  <c r="F474" i="1" s="1"/>
  <c r="G474" i="1" s="1"/>
  <c r="D475" i="1" l="1"/>
  <c r="C475" i="1"/>
  <c r="H475" i="1" l="1"/>
  <c r="B476" i="1" s="1"/>
  <c r="E475" i="1"/>
  <c r="F475" i="1" s="1"/>
  <c r="G475" i="1" s="1"/>
  <c r="C476" i="1" l="1"/>
  <c r="D476" i="1"/>
  <c r="H476" i="1" l="1"/>
  <c r="B477" i="1" s="1"/>
  <c r="C477" i="1" l="1"/>
  <c r="D477" i="1"/>
  <c r="E476" i="1"/>
  <c r="F476" i="1" s="1"/>
  <c r="G476" i="1" s="1"/>
  <c r="H477" i="1" l="1"/>
  <c r="B478" i="1" s="1"/>
  <c r="E477" i="1"/>
  <c r="F477" i="1" s="1"/>
  <c r="G477" i="1" s="1"/>
  <c r="D478" i="1" l="1"/>
  <c r="C478" i="1"/>
  <c r="H478" i="1" l="1"/>
  <c r="B479" i="1" s="1"/>
  <c r="E478" i="1" l="1"/>
  <c r="F478" i="1" s="1"/>
  <c r="G478" i="1" s="1"/>
  <c r="C479" i="1"/>
  <c r="D479" i="1"/>
  <c r="H479" i="1" l="1"/>
  <c r="B480" i="1" s="1"/>
  <c r="E479" i="1"/>
  <c r="F479" i="1" s="1"/>
  <c r="G479" i="1" s="1"/>
  <c r="C480" i="1" l="1"/>
  <c r="D480" i="1"/>
  <c r="H480" i="1" l="1"/>
  <c r="B481" i="1" s="1"/>
  <c r="E480" i="1"/>
  <c r="F480" i="1" s="1"/>
  <c r="G480" i="1" s="1"/>
  <c r="C481" i="1" l="1"/>
  <c r="D481" i="1"/>
  <c r="H481" i="1" l="1"/>
  <c r="B482" i="1" s="1"/>
  <c r="E481" i="1"/>
  <c r="F481" i="1" s="1"/>
  <c r="G481" i="1" s="1"/>
  <c r="C482" i="1" l="1"/>
  <c r="D482" i="1"/>
  <c r="H482" i="1" l="1"/>
  <c r="B483" i="1" s="1"/>
  <c r="E482" i="1"/>
  <c r="F482" i="1" s="1"/>
  <c r="G482" i="1" s="1"/>
  <c r="D483" i="1" l="1"/>
  <c r="C483" i="1"/>
  <c r="H483" i="1" l="1"/>
  <c r="B484" i="1" s="1"/>
  <c r="E483" i="1"/>
  <c r="F483" i="1" s="1"/>
  <c r="G483" i="1" s="1"/>
  <c r="C484" i="1" l="1"/>
  <c r="D484" i="1"/>
  <c r="H484" i="1" l="1"/>
  <c r="B485" i="1" s="1"/>
  <c r="E484" i="1" l="1"/>
  <c r="F484" i="1" s="1"/>
  <c r="G484" i="1" s="1"/>
  <c r="C485" i="1"/>
  <c r="D485" i="1"/>
  <c r="H485" i="1" l="1"/>
  <c r="B486" i="1" s="1"/>
  <c r="C486" i="1" l="1"/>
  <c r="D486" i="1"/>
  <c r="E485" i="1"/>
  <c r="F485" i="1" s="1"/>
  <c r="G485" i="1" s="1"/>
  <c r="H486" i="1" l="1"/>
  <c r="B487" i="1" s="1"/>
  <c r="C487" i="1" l="1"/>
  <c r="D487" i="1"/>
  <c r="E486" i="1"/>
  <c r="F486" i="1" s="1"/>
  <c r="G486" i="1" s="1"/>
  <c r="H487" i="1" l="1"/>
  <c r="B488" i="1" s="1"/>
  <c r="E487" i="1"/>
  <c r="F487" i="1" s="1"/>
  <c r="G487" i="1" s="1"/>
  <c r="C488" i="1" l="1"/>
  <c r="D488" i="1"/>
  <c r="H488" i="1" l="1"/>
  <c r="B489" i="1" s="1"/>
  <c r="E488" i="1"/>
  <c r="F488" i="1" s="1"/>
  <c r="G488" i="1" s="1"/>
  <c r="C489" i="1" l="1"/>
  <c r="D489" i="1"/>
  <c r="H489" i="1" l="1"/>
  <c r="B490" i="1" s="1"/>
  <c r="E489" i="1"/>
  <c r="F489" i="1" s="1"/>
  <c r="G489" i="1" s="1"/>
  <c r="C490" i="1" l="1"/>
  <c r="D490" i="1"/>
  <c r="H490" i="1" l="1"/>
  <c r="B491" i="1" s="1"/>
  <c r="E490" i="1"/>
  <c r="F490" i="1" s="1"/>
  <c r="G490" i="1" s="1"/>
  <c r="D491" i="1" l="1"/>
  <c r="C491" i="1"/>
  <c r="H491" i="1" l="1"/>
  <c r="B492" i="1" s="1"/>
  <c r="E491" i="1"/>
  <c r="F491" i="1" s="1"/>
  <c r="G491" i="1" s="1"/>
  <c r="C492" i="1" l="1"/>
  <c r="D492" i="1"/>
  <c r="H492" i="1" l="1"/>
  <c r="B493" i="1" s="1"/>
  <c r="C493" i="1" l="1"/>
  <c r="D493" i="1"/>
  <c r="E492" i="1"/>
  <c r="F492" i="1" s="1"/>
  <c r="G492" i="1" s="1"/>
  <c r="H493" i="1" l="1"/>
  <c r="B494" i="1" s="1"/>
  <c r="E493" i="1"/>
  <c r="F493" i="1" s="1"/>
  <c r="G493" i="1" s="1"/>
  <c r="C494" i="1" l="1"/>
  <c r="D494" i="1"/>
  <c r="H494" i="1" l="1"/>
  <c r="B495" i="1" s="1"/>
  <c r="E494" i="1"/>
  <c r="F494" i="1" s="1"/>
  <c r="G494" i="1" s="1"/>
  <c r="C495" i="1" l="1"/>
  <c r="D495" i="1"/>
  <c r="H495" i="1" l="1"/>
  <c r="B496" i="1" s="1"/>
  <c r="E495" i="1"/>
  <c r="F495" i="1" s="1"/>
  <c r="G495" i="1" s="1"/>
  <c r="C496" i="1" l="1"/>
  <c r="D496" i="1"/>
  <c r="H496" i="1" l="1"/>
  <c r="B497" i="1" s="1"/>
  <c r="C497" i="1" l="1"/>
  <c r="D497" i="1"/>
  <c r="E496" i="1"/>
  <c r="F496" i="1" s="1"/>
  <c r="G496" i="1" s="1"/>
  <c r="H497" i="1" l="1"/>
  <c r="B498" i="1" s="1"/>
  <c r="E497" i="1"/>
  <c r="F497" i="1" s="1"/>
  <c r="G497" i="1" s="1"/>
  <c r="C498" i="1" l="1"/>
  <c r="D498" i="1"/>
  <c r="H498" i="1" l="1"/>
  <c r="B499" i="1" s="1"/>
  <c r="E498" i="1"/>
  <c r="F498" i="1" s="1"/>
  <c r="G498" i="1" s="1"/>
  <c r="D499" i="1" l="1"/>
  <c r="C499" i="1"/>
  <c r="H499" i="1" l="1"/>
  <c r="B500" i="1" s="1"/>
  <c r="E499" i="1"/>
  <c r="F499" i="1" s="1"/>
  <c r="G499" i="1" s="1"/>
  <c r="C500" i="1" l="1"/>
  <c r="D500" i="1"/>
  <c r="H500" i="1" l="1"/>
  <c r="B501" i="1" s="1"/>
  <c r="E500" i="1"/>
  <c r="F500" i="1" s="1"/>
  <c r="G500" i="1" s="1"/>
  <c r="C501" i="1" l="1"/>
  <c r="D501" i="1"/>
  <c r="H501" i="1" l="1"/>
  <c r="B502" i="1" s="1"/>
  <c r="E501" i="1" l="1"/>
  <c r="F501" i="1" s="1"/>
  <c r="G501" i="1" s="1"/>
  <c r="C502" i="1"/>
  <c r="D502" i="1"/>
  <c r="H502" i="1" l="1"/>
  <c r="B503" i="1" s="1"/>
  <c r="E502" i="1"/>
  <c r="F502" i="1" s="1"/>
  <c r="G502" i="1" s="1"/>
  <c r="C503" i="1" l="1"/>
  <c r="D503" i="1"/>
  <c r="H503" i="1" l="1"/>
  <c r="B504" i="1" s="1"/>
  <c r="E503" i="1"/>
  <c r="F503" i="1" s="1"/>
  <c r="G503" i="1" s="1"/>
  <c r="C504" i="1" l="1"/>
  <c r="D504" i="1"/>
  <c r="H504" i="1" l="1"/>
  <c r="B505" i="1" s="1"/>
  <c r="E504" i="1"/>
  <c r="F504" i="1" s="1"/>
  <c r="G504" i="1" s="1"/>
  <c r="C505" i="1" l="1"/>
  <c r="D505" i="1"/>
  <c r="H505" i="1" l="1"/>
  <c r="B506" i="1" s="1"/>
  <c r="E505" i="1"/>
  <c r="F505" i="1" s="1"/>
  <c r="G505" i="1" s="1"/>
  <c r="C506" i="1" l="1"/>
  <c r="D506" i="1"/>
  <c r="H506" i="1" l="1"/>
  <c r="B507" i="1" s="1"/>
  <c r="E506" i="1"/>
  <c r="F506" i="1" s="1"/>
  <c r="G506" i="1" s="1"/>
  <c r="D507" i="1" l="1"/>
  <c r="C507" i="1"/>
  <c r="H507" i="1" l="1"/>
  <c r="B508" i="1" s="1"/>
  <c r="E507" i="1"/>
  <c r="F507" i="1" s="1"/>
  <c r="G507" i="1" s="1"/>
  <c r="C508" i="1" l="1"/>
  <c r="D508" i="1"/>
  <c r="H508" i="1" l="1"/>
  <c r="B509" i="1" s="1"/>
  <c r="E508" i="1"/>
  <c r="F508" i="1" s="1"/>
  <c r="G508" i="1" s="1"/>
  <c r="C509" i="1" l="1"/>
  <c r="D509" i="1"/>
  <c r="H509" i="1" l="1"/>
  <c r="B510" i="1" s="1"/>
  <c r="E509" i="1"/>
  <c r="F509" i="1" s="1"/>
  <c r="G509" i="1" s="1"/>
  <c r="C510" i="1" l="1"/>
  <c r="D510" i="1"/>
  <c r="H510" i="1" l="1"/>
  <c r="B511" i="1" s="1"/>
  <c r="E510" i="1"/>
  <c r="F510" i="1" s="1"/>
  <c r="G510" i="1" s="1"/>
  <c r="C511" i="1" l="1"/>
  <c r="D511" i="1"/>
  <c r="H511" i="1" l="1"/>
  <c r="B512" i="1" s="1"/>
  <c r="E511" i="1"/>
  <c r="F511" i="1" s="1"/>
  <c r="G511" i="1" s="1"/>
  <c r="C512" i="1" l="1"/>
  <c r="D512" i="1"/>
  <c r="H512" i="1" l="1"/>
  <c r="B513" i="1" s="1"/>
  <c r="E512" i="1"/>
  <c r="F512" i="1" s="1"/>
  <c r="G512" i="1" s="1"/>
  <c r="C513" i="1" l="1"/>
  <c r="D513" i="1"/>
  <c r="H513" i="1" l="1"/>
  <c r="B514" i="1" s="1"/>
  <c r="E513" i="1"/>
  <c r="F513" i="1" s="1"/>
  <c r="G513" i="1" s="1"/>
  <c r="C514" i="1" l="1"/>
  <c r="D514" i="1"/>
  <c r="H514" i="1" l="1"/>
  <c r="B515" i="1" s="1"/>
  <c r="E514" i="1"/>
  <c r="F514" i="1" s="1"/>
  <c r="G514" i="1" s="1"/>
  <c r="D515" i="1" l="1"/>
  <c r="C515" i="1"/>
  <c r="H515" i="1" l="1"/>
  <c r="B516" i="1" s="1"/>
  <c r="E515" i="1"/>
  <c r="F515" i="1" s="1"/>
  <c r="G515" i="1" s="1"/>
  <c r="C516" i="1" l="1"/>
  <c r="D516" i="1"/>
  <c r="H516" i="1" l="1"/>
  <c r="B517" i="1" s="1"/>
  <c r="E516" i="1"/>
  <c r="F516" i="1" s="1"/>
  <c r="G516" i="1" s="1"/>
  <c r="C517" i="1" l="1"/>
  <c r="D517" i="1"/>
  <c r="H517" i="1" l="1"/>
  <c r="B518" i="1" s="1"/>
  <c r="E517" i="1"/>
  <c r="F517" i="1" s="1"/>
  <c r="G517" i="1" s="1"/>
  <c r="C518" i="1" l="1"/>
  <c r="D518" i="1"/>
  <c r="H518" i="1" l="1"/>
  <c r="B519" i="1" s="1"/>
  <c r="E518" i="1"/>
  <c r="F518" i="1" s="1"/>
  <c r="G518" i="1" s="1"/>
  <c r="C519" i="1" l="1"/>
  <c r="D519" i="1"/>
  <c r="H519" i="1" l="1"/>
  <c r="B520" i="1" s="1"/>
  <c r="E519" i="1"/>
  <c r="F519" i="1" s="1"/>
  <c r="G519" i="1" s="1"/>
  <c r="C520" i="1" l="1"/>
  <c r="D520" i="1"/>
  <c r="H520" i="1" l="1"/>
  <c r="B521" i="1" s="1"/>
  <c r="E520" i="1"/>
  <c r="F520" i="1" s="1"/>
  <c r="G520" i="1" s="1"/>
  <c r="C521" i="1" l="1"/>
  <c r="D521" i="1"/>
  <c r="H521" i="1" l="1"/>
  <c r="B522" i="1" s="1"/>
  <c r="E521" i="1"/>
  <c r="F521" i="1" s="1"/>
  <c r="G521" i="1" s="1"/>
  <c r="C522" i="1" l="1"/>
  <c r="D522" i="1"/>
  <c r="H522" i="1" l="1"/>
  <c r="B523" i="1" s="1"/>
  <c r="E522" i="1"/>
  <c r="F522" i="1" s="1"/>
  <c r="G522" i="1" s="1"/>
  <c r="D523" i="1" l="1"/>
  <c r="C523" i="1"/>
  <c r="H523" i="1" l="1"/>
  <c r="B524" i="1" s="1"/>
  <c r="E523" i="1"/>
  <c r="F523" i="1" s="1"/>
  <c r="G523" i="1" s="1"/>
  <c r="C524" i="1" l="1"/>
  <c r="D524" i="1"/>
  <c r="H524" i="1" l="1"/>
  <c r="B525" i="1" s="1"/>
  <c r="E524" i="1"/>
  <c r="F524" i="1" s="1"/>
  <c r="G524" i="1" s="1"/>
  <c r="C525" i="1" l="1"/>
  <c r="D525" i="1"/>
  <c r="H525" i="1" l="1"/>
  <c r="B526" i="1" s="1"/>
  <c r="E525" i="1"/>
  <c r="F525" i="1" s="1"/>
  <c r="G525" i="1" s="1"/>
  <c r="C526" i="1" l="1"/>
  <c r="D526" i="1"/>
  <c r="H526" i="1" l="1"/>
  <c r="B527" i="1" s="1"/>
  <c r="E526" i="1"/>
  <c r="F526" i="1" s="1"/>
  <c r="G526" i="1" s="1"/>
  <c r="C527" i="1" l="1"/>
  <c r="D527" i="1"/>
  <c r="H527" i="1" l="1"/>
  <c r="B528" i="1" s="1"/>
  <c r="E527" i="1"/>
  <c r="F527" i="1" s="1"/>
  <c r="G527" i="1" s="1"/>
  <c r="C528" i="1" l="1"/>
  <c r="D528" i="1"/>
  <c r="H528" i="1" l="1"/>
  <c r="B529" i="1" s="1"/>
  <c r="E528" i="1"/>
  <c r="F528" i="1" s="1"/>
  <c r="G528" i="1" s="1"/>
  <c r="D529" i="1" l="1"/>
  <c r="C529" i="1"/>
  <c r="H529" i="1" l="1"/>
  <c r="B530" i="1" s="1"/>
  <c r="E529" i="1"/>
  <c r="F529" i="1" s="1"/>
  <c r="G529" i="1" s="1"/>
  <c r="C530" i="1" l="1"/>
  <c r="D530" i="1"/>
  <c r="H530" i="1" l="1"/>
  <c r="B531" i="1" s="1"/>
  <c r="E530" i="1"/>
  <c r="F530" i="1" s="1"/>
  <c r="G530" i="1" s="1"/>
  <c r="D531" i="1" l="1"/>
  <c r="C531" i="1"/>
  <c r="H531" i="1" l="1"/>
  <c r="B532" i="1" s="1"/>
  <c r="E531" i="1"/>
  <c r="F531" i="1" s="1"/>
  <c r="G531" i="1" s="1"/>
  <c r="C532" i="1" l="1"/>
  <c r="D532" i="1"/>
  <c r="H532" i="1" l="1"/>
  <c r="B533" i="1" s="1"/>
  <c r="E532" i="1"/>
  <c r="F532" i="1" s="1"/>
  <c r="G532" i="1" s="1"/>
  <c r="D533" i="1" l="1"/>
  <c r="C533" i="1"/>
  <c r="H533" i="1" l="1"/>
  <c r="B534" i="1" s="1"/>
  <c r="E533" i="1"/>
  <c r="F533" i="1" s="1"/>
  <c r="G533" i="1" s="1"/>
  <c r="C534" i="1" l="1"/>
  <c r="D534" i="1"/>
  <c r="H534" i="1" l="1"/>
  <c r="B535" i="1" s="1"/>
  <c r="E534" i="1"/>
  <c r="F534" i="1" s="1"/>
  <c r="G534" i="1" s="1"/>
  <c r="C535" i="1" l="1"/>
  <c r="D535" i="1"/>
  <c r="H535" i="1" l="1"/>
  <c r="B536" i="1" s="1"/>
  <c r="E535" i="1"/>
  <c r="F535" i="1" s="1"/>
  <c r="G535" i="1" s="1"/>
  <c r="C536" i="1" l="1"/>
  <c r="D536" i="1"/>
  <c r="H536" i="1" l="1"/>
  <c r="B537" i="1" s="1"/>
  <c r="E536" i="1"/>
  <c r="F536" i="1" s="1"/>
  <c r="G536" i="1" s="1"/>
  <c r="D537" i="1" l="1"/>
  <c r="C537" i="1"/>
  <c r="H537" i="1" l="1"/>
  <c r="B538" i="1" s="1"/>
  <c r="E537" i="1"/>
  <c r="F537" i="1" s="1"/>
  <c r="G537" i="1" s="1"/>
  <c r="C538" i="1" l="1"/>
  <c r="D538" i="1"/>
  <c r="H538" i="1" l="1"/>
  <c r="B539" i="1" s="1"/>
  <c r="E538" i="1"/>
  <c r="F538" i="1" s="1"/>
  <c r="G538" i="1" s="1"/>
  <c r="D539" i="1" l="1"/>
  <c r="C539" i="1"/>
  <c r="H539" i="1" l="1"/>
  <c r="B540" i="1" s="1"/>
  <c r="E539" i="1"/>
  <c r="F539" i="1" s="1"/>
  <c r="G539" i="1" s="1"/>
  <c r="C540" i="1" l="1"/>
  <c r="D540" i="1"/>
  <c r="H540" i="1" l="1"/>
  <c r="B541" i="1" s="1"/>
  <c r="E540" i="1"/>
  <c r="F540" i="1" s="1"/>
  <c r="G540" i="1" s="1"/>
  <c r="C541" i="1" l="1"/>
  <c r="D541" i="1"/>
  <c r="H541" i="1" l="1"/>
  <c r="B542" i="1" s="1"/>
  <c r="E541" i="1"/>
  <c r="F541" i="1" s="1"/>
  <c r="G541" i="1" s="1"/>
  <c r="C542" i="1" l="1"/>
  <c r="D542" i="1"/>
  <c r="H542" i="1" l="1"/>
  <c r="B543" i="1" s="1"/>
  <c r="E542" i="1"/>
  <c r="F542" i="1" s="1"/>
  <c r="G542" i="1" s="1"/>
  <c r="D543" i="1" l="1"/>
  <c r="C543" i="1"/>
  <c r="H543" i="1" l="1"/>
  <c r="B544" i="1" s="1"/>
  <c r="E543" i="1"/>
  <c r="F543" i="1" s="1"/>
  <c r="G543" i="1" s="1"/>
  <c r="C544" i="1" l="1"/>
  <c r="D544" i="1"/>
  <c r="H544" i="1" l="1"/>
  <c r="B545" i="1" s="1"/>
  <c r="E544" i="1"/>
  <c r="F544" i="1" s="1"/>
  <c r="G544" i="1" s="1"/>
  <c r="C545" i="1" l="1"/>
  <c r="D545" i="1"/>
  <c r="H545" i="1" l="1"/>
  <c r="B546" i="1" s="1"/>
  <c r="E545" i="1" l="1"/>
  <c r="F545" i="1" s="1"/>
  <c r="G545" i="1" s="1"/>
  <c r="D546" i="1"/>
  <c r="C546" i="1"/>
  <c r="H546" i="1" l="1"/>
  <c r="B547" i="1" s="1"/>
  <c r="E546" i="1"/>
  <c r="F546" i="1" s="1"/>
  <c r="G546" i="1" s="1"/>
  <c r="C547" i="1" l="1"/>
  <c r="D547" i="1"/>
  <c r="H547" i="1" l="1"/>
  <c r="B548" i="1" s="1"/>
  <c r="C548" i="1" l="1"/>
  <c r="D548" i="1"/>
  <c r="E547" i="1"/>
  <c r="F547" i="1" s="1"/>
  <c r="G547" i="1" s="1"/>
  <c r="H548" i="1" l="1"/>
  <c r="B549" i="1" s="1"/>
  <c r="E548" i="1" l="1"/>
  <c r="F548" i="1" s="1"/>
  <c r="G548" i="1" s="1"/>
  <c r="C549" i="1"/>
  <c r="D549" i="1"/>
  <c r="H549" i="1" l="1"/>
  <c r="B550" i="1" s="1"/>
  <c r="E549" i="1"/>
  <c r="F549" i="1" s="1"/>
  <c r="G549" i="1" s="1"/>
  <c r="C550" i="1" l="1"/>
  <c r="D550" i="1"/>
  <c r="H550" i="1" l="1"/>
  <c r="B551" i="1" s="1"/>
  <c r="E550" i="1"/>
  <c r="F550" i="1" s="1"/>
  <c r="G550" i="1" s="1"/>
  <c r="C551" i="1" l="1"/>
  <c r="D551" i="1"/>
  <c r="H551" i="1" l="1"/>
  <c r="B552" i="1" s="1"/>
  <c r="E551" i="1" l="1"/>
  <c r="F551" i="1" s="1"/>
  <c r="G551" i="1" s="1"/>
  <c r="C552" i="1"/>
  <c r="D552" i="1"/>
  <c r="H552" i="1" l="1"/>
  <c r="B553" i="1" s="1"/>
  <c r="E552" i="1"/>
  <c r="F552" i="1" s="1"/>
  <c r="G552" i="1" s="1"/>
  <c r="C553" i="1" l="1"/>
  <c r="D553" i="1"/>
  <c r="H553" i="1" l="1"/>
  <c r="B554" i="1" s="1"/>
  <c r="E553" i="1"/>
  <c r="F553" i="1" s="1"/>
  <c r="G553" i="1" s="1"/>
  <c r="D554" i="1" l="1"/>
  <c r="C554" i="1"/>
  <c r="H554" i="1" l="1"/>
  <c r="B555" i="1" s="1"/>
  <c r="E554" i="1"/>
  <c r="F554" i="1" s="1"/>
  <c r="G554" i="1" s="1"/>
  <c r="C555" i="1" l="1"/>
  <c r="D555" i="1"/>
  <c r="H555" i="1" l="1"/>
  <c r="B556" i="1" s="1"/>
  <c r="E555" i="1"/>
  <c r="F555" i="1" s="1"/>
  <c r="G555" i="1" s="1"/>
  <c r="C556" i="1" l="1"/>
  <c r="D556" i="1"/>
  <c r="H556" i="1" l="1"/>
  <c r="B557" i="1" s="1"/>
  <c r="E556" i="1"/>
  <c r="F556" i="1" s="1"/>
  <c r="G556" i="1" s="1"/>
  <c r="C557" i="1" l="1"/>
  <c r="D557" i="1"/>
  <c r="H557" i="1" l="1"/>
  <c r="B558" i="1" s="1"/>
  <c r="E557" i="1"/>
  <c r="F557" i="1" s="1"/>
  <c r="G557" i="1" s="1"/>
  <c r="C558" i="1" l="1"/>
  <c r="D558" i="1"/>
  <c r="H558" i="1" l="1"/>
  <c r="B559" i="1" s="1"/>
  <c r="E558" i="1"/>
  <c r="F558" i="1" s="1"/>
  <c r="G558" i="1" s="1"/>
  <c r="C559" i="1" l="1"/>
  <c r="D559" i="1"/>
  <c r="H559" i="1" l="1"/>
  <c r="B560" i="1" s="1"/>
  <c r="E559" i="1"/>
  <c r="F559" i="1" s="1"/>
  <c r="G559" i="1" s="1"/>
  <c r="C560" i="1" l="1"/>
  <c r="D560" i="1"/>
  <c r="H560" i="1" l="1"/>
  <c r="B561" i="1" s="1"/>
  <c r="E560" i="1"/>
  <c r="F560" i="1" s="1"/>
  <c r="G560" i="1" s="1"/>
  <c r="C561" i="1" l="1"/>
  <c r="D561" i="1"/>
  <c r="H561" i="1" l="1"/>
  <c r="B562" i="1" s="1"/>
  <c r="D562" i="1" l="1"/>
  <c r="C562" i="1"/>
  <c r="E561" i="1"/>
  <c r="F561" i="1" s="1"/>
  <c r="G561" i="1" s="1"/>
  <c r="H562" i="1" l="1"/>
  <c r="B563" i="1" s="1"/>
  <c r="E562" i="1"/>
  <c r="F562" i="1" s="1"/>
  <c r="G562" i="1" s="1"/>
  <c r="C563" i="1" l="1"/>
  <c r="D563" i="1"/>
  <c r="H563" i="1" l="1"/>
  <c r="B564" i="1" s="1"/>
  <c r="E563" i="1" l="1"/>
  <c r="F563" i="1" s="1"/>
  <c r="G563" i="1" s="1"/>
  <c r="C564" i="1"/>
  <c r="D564" i="1"/>
  <c r="H564" i="1" l="1"/>
  <c r="B565" i="1" s="1"/>
  <c r="E564" i="1"/>
  <c r="F564" i="1" s="1"/>
  <c r="G564" i="1" s="1"/>
  <c r="C565" i="1" l="1"/>
  <c r="D565" i="1"/>
  <c r="H565" i="1" l="1"/>
  <c r="B566" i="1" s="1"/>
  <c r="E565" i="1"/>
  <c r="F565" i="1" s="1"/>
  <c r="G565" i="1" s="1"/>
  <c r="D566" i="1" l="1"/>
  <c r="C566" i="1"/>
  <c r="H566" i="1" l="1"/>
  <c r="B567" i="1" s="1"/>
  <c r="E566" i="1" l="1"/>
  <c r="F566" i="1" s="1"/>
  <c r="G566" i="1" s="1"/>
  <c r="D567" i="1"/>
  <c r="C567" i="1"/>
  <c r="H567" i="1" l="1"/>
  <c r="B568" i="1" s="1"/>
  <c r="E567" i="1"/>
  <c r="F567" i="1" s="1"/>
  <c r="G567" i="1" s="1"/>
  <c r="C568" i="1" l="1"/>
  <c r="D568" i="1"/>
  <c r="H568" i="1" l="1"/>
  <c r="B569" i="1" s="1"/>
  <c r="E568" i="1"/>
  <c r="F568" i="1" s="1"/>
  <c r="G568" i="1" s="1"/>
  <c r="C569" i="1" l="1"/>
  <c r="D569" i="1"/>
  <c r="H569" i="1" l="1"/>
  <c r="B570" i="1" s="1"/>
  <c r="E569" i="1"/>
  <c r="F569" i="1" s="1"/>
  <c r="G569" i="1" s="1"/>
  <c r="D570" i="1" l="1"/>
  <c r="C570" i="1"/>
  <c r="H570" i="1" l="1"/>
  <c r="B571" i="1" s="1"/>
  <c r="E570" i="1"/>
  <c r="F570" i="1" s="1"/>
  <c r="G570" i="1" s="1"/>
  <c r="C571" i="1" l="1"/>
  <c r="D571" i="1"/>
  <c r="H571" i="1" l="1"/>
  <c r="B572" i="1" s="1"/>
  <c r="C572" i="1" l="1"/>
  <c r="D572" i="1"/>
  <c r="E571" i="1"/>
  <c r="F571" i="1" s="1"/>
  <c r="G571" i="1" s="1"/>
  <c r="H572" i="1" l="1"/>
  <c r="B573" i="1" s="1"/>
  <c r="E572" i="1"/>
  <c r="F572" i="1" s="1"/>
  <c r="G572" i="1" s="1"/>
  <c r="C573" i="1" l="1"/>
  <c r="D573" i="1"/>
  <c r="H573" i="1" l="1"/>
  <c r="B574" i="1" s="1"/>
  <c r="E573" i="1"/>
  <c r="F573" i="1" s="1"/>
  <c r="G573" i="1" s="1"/>
  <c r="C574" i="1" l="1"/>
  <c r="D574" i="1"/>
  <c r="H574" i="1" l="1"/>
  <c r="B575" i="1" s="1"/>
  <c r="E574" i="1"/>
  <c r="F574" i="1" s="1"/>
  <c r="G574" i="1" s="1"/>
  <c r="C575" i="1" l="1"/>
  <c r="D575" i="1"/>
  <c r="H575" i="1" l="1"/>
  <c r="B576" i="1" s="1"/>
  <c r="E575" i="1" l="1"/>
  <c r="F575" i="1" s="1"/>
  <c r="G575" i="1" s="1"/>
  <c r="C576" i="1"/>
  <c r="D576" i="1"/>
  <c r="H576" i="1" l="1"/>
  <c r="B577" i="1" s="1"/>
  <c r="E576" i="1"/>
  <c r="F576" i="1" s="1"/>
  <c r="G576" i="1" s="1"/>
  <c r="C577" i="1" l="1"/>
  <c r="D577" i="1"/>
  <c r="H577" i="1" l="1"/>
  <c r="B578" i="1" s="1"/>
  <c r="E577" i="1"/>
  <c r="F577" i="1" s="1"/>
  <c r="G577" i="1" s="1"/>
  <c r="D578" i="1" l="1"/>
  <c r="C578" i="1"/>
  <c r="H578" i="1" l="1"/>
  <c r="B579" i="1" s="1"/>
  <c r="E578" i="1"/>
  <c r="F578" i="1" s="1"/>
  <c r="G578" i="1" s="1"/>
  <c r="C579" i="1" l="1"/>
  <c r="D579" i="1"/>
  <c r="H579" i="1" l="1"/>
  <c r="B580" i="1" s="1"/>
  <c r="E579" i="1"/>
  <c r="F579" i="1" s="1"/>
  <c r="G579" i="1" s="1"/>
  <c r="C580" i="1" l="1"/>
  <c r="D580" i="1"/>
  <c r="H580" i="1" l="1"/>
  <c r="B581" i="1" s="1"/>
  <c r="E580" i="1"/>
  <c r="F580" i="1" s="1"/>
  <c r="G580" i="1" s="1"/>
  <c r="C581" i="1" l="1"/>
  <c r="D581" i="1"/>
  <c r="H581" i="1" l="1"/>
  <c r="B582" i="1" s="1"/>
  <c r="E581" i="1"/>
  <c r="F581" i="1" s="1"/>
  <c r="G581" i="1" s="1"/>
  <c r="D582" i="1" l="1"/>
  <c r="C582" i="1"/>
  <c r="H582" i="1" l="1"/>
  <c r="B583" i="1" s="1"/>
  <c r="E582" i="1"/>
  <c r="F582" i="1" s="1"/>
  <c r="G582" i="1" s="1"/>
  <c r="C583" i="1" l="1"/>
  <c r="D583" i="1"/>
  <c r="H583" i="1" l="1"/>
  <c r="B584" i="1" s="1"/>
  <c r="E583" i="1"/>
  <c r="F583" i="1" s="1"/>
  <c r="G583" i="1" s="1"/>
  <c r="C584" i="1" l="1"/>
  <c r="D584" i="1"/>
  <c r="H584" i="1" l="1"/>
  <c r="B585" i="1" s="1"/>
  <c r="E584" i="1"/>
  <c r="F584" i="1" s="1"/>
  <c r="G584" i="1" s="1"/>
  <c r="C585" i="1" l="1"/>
  <c r="D585" i="1"/>
  <c r="H585" i="1" l="1"/>
  <c r="B586" i="1" s="1"/>
  <c r="E585" i="1"/>
  <c r="F585" i="1" s="1"/>
  <c r="G585" i="1" s="1"/>
  <c r="D586" i="1" l="1"/>
  <c r="C586" i="1"/>
  <c r="H586" i="1" l="1"/>
  <c r="B587" i="1" s="1"/>
  <c r="E586" i="1"/>
  <c r="F586" i="1" s="1"/>
  <c r="G586" i="1" s="1"/>
  <c r="C587" i="1" l="1"/>
  <c r="D587" i="1"/>
  <c r="H587" i="1" l="1"/>
  <c r="B588" i="1" s="1"/>
  <c r="C588" i="1" l="1"/>
  <c r="D588" i="1"/>
  <c r="E587" i="1"/>
  <c r="F587" i="1" s="1"/>
  <c r="G587" i="1" s="1"/>
  <c r="H588" i="1" l="1"/>
  <c r="B589" i="1" s="1"/>
  <c r="E588" i="1" l="1"/>
  <c r="F588" i="1" s="1"/>
  <c r="G588" i="1" s="1"/>
  <c r="C589" i="1"/>
  <c r="D589" i="1"/>
  <c r="H589" i="1" l="1"/>
  <c r="B590" i="1" s="1"/>
  <c r="E589" i="1"/>
  <c r="F589" i="1" s="1"/>
  <c r="G589" i="1" s="1"/>
  <c r="C590" i="1" l="1"/>
  <c r="D590" i="1"/>
  <c r="H590" i="1" l="1"/>
  <c r="B591" i="1" s="1"/>
  <c r="E590" i="1"/>
  <c r="F590" i="1" s="1"/>
  <c r="G590" i="1" s="1"/>
  <c r="C591" i="1" l="1"/>
  <c r="D591" i="1"/>
  <c r="H591" i="1" l="1"/>
  <c r="B592" i="1" s="1"/>
  <c r="E591" i="1"/>
  <c r="F591" i="1" s="1"/>
  <c r="G591" i="1" s="1"/>
  <c r="C592" i="1" l="1"/>
  <c r="D592" i="1"/>
  <c r="H592" i="1" l="1"/>
  <c r="B593" i="1" s="1"/>
  <c r="E592" i="1"/>
  <c r="F592" i="1" s="1"/>
  <c r="G592" i="1" s="1"/>
  <c r="C593" i="1" l="1"/>
  <c r="D593" i="1"/>
  <c r="H593" i="1" l="1"/>
  <c r="B594" i="1" s="1"/>
  <c r="E593" i="1"/>
  <c r="F593" i="1" s="1"/>
  <c r="G593" i="1" s="1"/>
  <c r="D594" i="1" l="1"/>
  <c r="C594" i="1"/>
  <c r="H594" i="1" l="1"/>
  <c r="B595" i="1" s="1"/>
  <c r="E594" i="1"/>
  <c r="F594" i="1" s="1"/>
  <c r="G594" i="1" s="1"/>
  <c r="C595" i="1" l="1"/>
  <c r="D595" i="1"/>
  <c r="H595" i="1" l="1"/>
  <c r="B596" i="1" s="1"/>
  <c r="E595" i="1"/>
  <c r="F595" i="1" s="1"/>
  <c r="G595" i="1" s="1"/>
  <c r="C596" i="1" l="1"/>
  <c r="D596" i="1"/>
  <c r="H596" i="1" l="1"/>
  <c r="B597" i="1" s="1"/>
  <c r="E596" i="1" l="1"/>
  <c r="F596" i="1" s="1"/>
  <c r="G596" i="1" s="1"/>
  <c r="C597" i="1"/>
  <c r="D597" i="1"/>
  <c r="H597" i="1" l="1"/>
  <c r="B598" i="1" s="1"/>
  <c r="E597" i="1"/>
  <c r="F597" i="1" s="1"/>
  <c r="G597" i="1" s="1"/>
  <c r="C598" i="1" l="1"/>
  <c r="D598" i="1"/>
  <c r="H598" i="1" l="1"/>
  <c r="B599" i="1" s="1"/>
  <c r="E598" i="1"/>
  <c r="F598" i="1" s="1"/>
  <c r="G598" i="1" s="1"/>
  <c r="C599" i="1" l="1"/>
  <c r="D599" i="1"/>
  <c r="H599" i="1" l="1"/>
  <c r="B600" i="1" s="1"/>
  <c r="E599" i="1" l="1"/>
  <c r="F599" i="1" s="1"/>
  <c r="G599" i="1" s="1"/>
  <c r="C600" i="1"/>
  <c r="D600" i="1"/>
  <c r="H600" i="1" l="1"/>
  <c r="B601" i="1" s="1"/>
  <c r="E600" i="1"/>
  <c r="F600" i="1" s="1"/>
  <c r="G600" i="1" s="1"/>
  <c r="C601" i="1" l="1"/>
  <c r="D601" i="1"/>
  <c r="H601" i="1" l="1"/>
  <c r="B602" i="1" s="1"/>
  <c r="E601" i="1"/>
  <c r="F601" i="1" s="1"/>
  <c r="G601" i="1" s="1"/>
  <c r="D602" i="1" l="1"/>
  <c r="C602" i="1"/>
  <c r="H602" i="1" l="1"/>
  <c r="B603" i="1" s="1"/>
  <c r="E602" i="1"/>
  <c r="F602" i="1" s="1"/>
  <c r="G602" i="1" s="1"/>
  <c r="D603" i="1" l="1"/>
  <c r="C603" i="1"/>
  <c r="H603" i="1" l="1"/>
  <c r="B604" i="1" s="1"/>
  <c r="E603" i="1"/>
  <c r="F603" i="1" s="1"/>
  <c r="G603" i="1" s="1"/>
  <c r="C604" i="1" l="1"/>
  <c r="D604" i="1"/>
  <c r="H604" i="1" l="1"/>
  <c r="B605" i="1" s="1"/>
  <c r="E604" i="1"/>
  <c r="F604" i="1" s="1"/>
  <c r="G604" i="1" s="1"/>
  <c r="C605" i="1" l="1"/>
  <c r="D605" i="1"/>
  <c r="H605" i="1" l="1"/>
  <c r="B606" i="1" s="1"/>
  <c r="E605" i="1" l="1"/>
  <c r="F605" i="1" s="1"/>
  <c r="G605" i="1" s="1"/>
  <c r="C606" i="1"/>
  <c r="D606" i="1"/>
  <c r="H606" i="1" l="1"/>
  <c r="B607" i="1" s="1"/>
  <c r="E606" i="1"/>
  <c r="F606" i="1" s="1"/>
  <c r="G606" i="1" s="1"/>
  <c r="C607" i="1" l="1"/>
  <c r="D607" i="1"/>
  <c r="H607" i="1" l="1"/>
  <c r="B608" i="1" s="1"/>
  <c r="E607" i="1" l="1"/>
  <c r="F607" i="1" s="1"/>
  <c r="G607" i="1" s="1"/>
  <c r="C608" i="1"/>
  <c r="D608" i="1"/>
  <c r="H608" i="1" l="1"/>
  <c r="B609" i="1" s="1"/>
  <c r="E608" i="1"/>
  <c r="F608" i="1" s="1"/>
  <c r="G608" i="1" s="1"/>
  <c r="C609" i="1" l="1"/>
  <c r="D609" i="1"/>
  <c r="H609" i="1" l="1"/>
  <c r="B610" i="1" s="1"/>
  <c r="E609" i="1"/>
  <c r="F609" i="1" s="1"/>
  <c r="G609" i="1" s="1"/>
  <c r="D610" i="1" l="1"/>
  <c r="C610" i="1"/>
  <c r="H610" i="1" l="1"/>
  <c r="B611" i="1" s="1"/>
  <c r="C611" i="1" l="1"/>
  <c r="D611" i="1"/>
  <c r="E610" i="1"/>
  <c r="F610" i="1" s="1"/>
  <c r="G610" i="1" s="1"/>
  <c r="H611" i="1" l="1"/>
  <c r="B612" i="1" s="1"/>
  <c r="E611" i="1"/>
  <c r="F611" i="1" s="1"/>
  <c r="G611" i="1" s="1"/>
  <c r="C612" i="1" l="1"/>
  <c r="D612" i="1"/>
  <c r="H612" i="1" l="1"/>
  <c r="B613" i="1" s="1"/>
  <c r="E612" i="1"/>
  <c r="F612" i="1" s="1"/>
  <c r="G612" i="1" s="1"/>
  <c r="C613" i="1" l="1"/>
  <c r="D613" i="1"/>
  <c r="H613" i="1" l="1"/>
  <c r="B614" i="1" s="1"/>
  <c r="E613" i="1"/>
  <c r="F613" i="1" s="1"/>
  <c r="G613" i="1" s="1"/>
  <c r="C614" i="1" l="1"/>
  <c r="D614" i="1"/>
  <c r="H614" i="1" l="1"/>
  <c r="B615" i="1" s="1"/>
  <c r="E614" i="1"/>
  <c r="F614" i="1" s="1"/>
  <c r="G614" i="1" s="1"/>
  <c r="C615" i="1" l="1"/>
  <c r="D615" i="1"/>
  <c r="H615" i="1" s="1"/>
  <c r="E615" i="1" s="1"/>
  <c r="F615" i="1" s="1"/>
  <c r="G615" i="1" s="1"/>
  <c r="B616" i="1" l="1"/>
  <c r="C616" i="1" l="1"/>
  <c r="D616" i="1"/>
  <c r="H616" i="1" l="1"/>
  <c r="B617" i="1" s="1"/>
  <c r="E616" i="1"/>
  <c r="F616" i="1" s="1"/>
  <c r="G616" i="1" s="1"/>
  <c r="C617" i="1" l="1"/>
  <c r="D617" i="1"/>
  <c r="H617" i="1" l="1"/>
  <c r="B618" i="1" s="1"/>
  <c r="E617" i="1"/>
  <c r="F617" i="1" s="1"/>
  <c r="G617" i="1" s="1"/>
  <c r="C618" i="1" l="1"/>
  <c r="D618" i="1"/>
  <c r="H618" i="1" l="1"/>
  <c r="B619" i="1" s="1"/>
  <c r="C619" i="1" l="1"/>
  <c r="D619" i="1"/>
  <c r="E618" i="1"/>
  <c r="F618" i="1" s="1"/>
  <c r="G618" i="1" s="1"/>
  <c r="H619" i="1" l="1"/>
  <c r="B620" i="1" s="1"/>
  <c r="E619" i="1"/>
  <c r="F619" i="1" s="1"/>
  <c r="G619" i="1" s="1"/>
  <c r="C620" i="1" l="1"/>
  <c r="D620" i="1"/>
  <c r="H620" i="1" l="1"/>
  <c r="B621" i="1" s="1"/>
  <c r="E620" i="1"/>
  <c r="F620" i="1" s="1"/>
  <c r="G620" i="1" s="1"/>
  <c r="C621" i="1" l="1"/>
  <c r="D621" i="1"/>
  <c r="H621" i="1" l="1"/>
  <c r="B622" i="1" s="1"/>
  <c r="E621" i="1"/>
  <c r="F621" i="1" s="1"/>
  <c r="G621" i="1" s="1"/>
  <c r="C622" i="1" l="1"/>
  <c r="D622" i="1"/>
  <c r="H622" i="1" l="1"/>
  <c r="B623" i="1" s="1"/>
  <c r="E622" i="1"/>
  <c r="F622" i="1" s="1"/>
  <c r="G622" i="1" s="1"/>
  <c r="C623" i="1" l="1"/>
  <c r="D623" i="1"/>
  <c r="H623" i="1" l="1"/>
  <c r="B624" i="1" s="1"/>
  <c r="E623" i="1"/>
  <c r="F623" i="1" s="1"/>
  <c r="G623" i="1" s="1"/>
  <c r="C624" i="1" l="1"/>
  <c r="D624" i="1"/>
  <c r="H624" i="1" l="1"/>
  <c r="B625" i="1" s="1"/>
  <c r="E624" i="1"/>
  <c r="F624" i="1" s="1"/>
  <c r="G624" i="1" s="1"/>
  <c r="D625" i="1" l="1"/>
  <c r="C625" i="1"/>
  <c r="H625" i="1" l="1"/>
  <c r="B626" i="1" s="1"/>
  <c r="E625" i="1"/>
  <c r="F625" i="1" s="1"/>
  <c r="G625" i="1" s="1"/>
  <c r="C626" i="1" l="1"/>
  <c r="D626" i="1"/>
  <c r="H626" i="1" l="1"/>
  <c r="B627" i="1" s="1"/>
  <c r="E626" i="1"/>
  <c r="F626" i="1" s="1"/>
  <c r="G626" i="1" s="1"/>
  <c r="C627" i="1" l="1"/>
  <c r="D627" i="1"/>
  <c r="H627" i="1" l="1"/>
  <c r="B628" i="1" s="1"/>
  <c r="E627" i="1"/>
  <c r="F627" i="1" s="1"/>
  <c r="G627" i="1" s="1"/>
  <c r="C628" i="1" l="1"/>
  <c r="D628" i="1"/>
  <c r="H628" i="1" l="1"/>
  <c r="B629" i="1" s="1"/>
  <c r="E628" i="1"/>
  <c r="F628" i="1" s="1"/>
  <c r="G628" i="1" s="1"/>
  <c r="C629" i="1" l="1"/>
  <c r="D629" i="1"/>
  <c r="H629" i="1" l="1"/>
  <c r="B630" i="1" s="1"/>
  <c r="E629" i="1"/>
  <c r="F629" i="1" s="1"/>
  <c r="G629" i="1" s="1"/>
  <c r="C630" i="1" l="1"/>
  <c r="D630" i="1"/>
  <c r="H630" i="1" l="1"/>
  <c r="B631" i="1" s="1"/>
  <c r="E630" i="1"/>
  <c r="F630" i="1" s="1"/>
  <c r="G630" i="1" s="1"/>
  <c r="C631" i="1" l="1"/>
  <c r="D631" i="1"/>
  <c r="H631" i="1" l="1"/>
  <c r="B632" i="1" s="1"/>
  <c r="E631" i="1"/>
  <c r="F631" i="1" s="1"/>
  <c r="G631" i="1" s="1"/>
  <c r="C632" i="1" l="1"/>
  <c r="D632" i="1"/>
  <c r="H632" i="1" l="1"/>
  <c r="B633" i="1" s="1"/>
  <c r="E632" i="1" l="1"/>
  <c r="F632" i="1" s="1"/>
  <c r="G632" i="1" s="1"/>
  <c r="C633" i="1"/>
  <c r="D633" i="1"/>
  <c r="H633" i="1" l="1"/>
  <c r="B634" i="1" s="1"/>
  <c r="E633" i="1"/>
  <c r="F633" i="1" s="1"/>
  <c r="G633" i="1" s="1"/>
  <c r="D634" i="1" l="1"/>
  <c r="C634" i="1"/>
  <c r="H634" i="1" l="1"/>
  <c r="B635" i="1" s="1"/>
  <c r="C635" i="1" l="1"/>
  <c r="D635" i="1"/>
  <c r="E634" i="1"/>
  <c r="F634" i="1" s="1"/>
  <c r="G634" i="1" s="1"/>
  <c r="H635" i="1" l="1"/>
  <c r="B636" i="1" s="1"/>
  <c r="E635" i="1"/>
  <c r="F635" i="1" s="1"/>
  <c r="G635" i="1" s="1"/>
  <c r="C636" i="1" l="1"/>
  <c r="D636" i="1"/>
  <c r="H636" i="1" l="1"/>
  <c r="B637" i="1" s="1"/>
  <c r="E636" i="1"/>
  <c r="F636" i="1" s="1"/>
  <c r="G636" i="1" s="1"/>
  <c r="C637" i="1" l="1"/>
  <c r="D637" i="1"/>
  <c r="H637" i="1" l="1"/>
  <c r="B638" i="1" s="1"/>
  <c r="E637" i="1"/>
  <c r="F637" i="1" s="1"/>
  <c r="G637" i="1" s="1"/>
  <c r="C638" i="1" l="1"/>
  <c r="D638" i="1"/>
  <c r="H638" i="1" l="1"/>
  <c r="B639" i="1" s="1"/>
  <c r="E638" i="1"/>
  <c r="F638" i="1" s="1"/>
  <c r="G638" i="1" s="1"/>
  <c r="C639" i="1" l="1"/>
  <c r="D639" i="1"/>
  <c r="H639" i="1" l="1"/>
  <c r="B640" i="1" s="1"/>
  <c r="E639" i="1"/>
  <c r="F639" i="1" s="1"/>
  <c r="G639" i="1" s="1"/>
  <c r="C640" i="1" l="1"/>
  <c r="D640" i="1"/>
  <c r="H640" i="1" l="1"/>
  <c r="B641" i="1" s="1"/>
  <c r="E640" i="1"/>
  <c r="F640" i="1" s="1"/>
  <c r="G640" i="1" s="1"/>
  <c r="C641" i="1" l="1"/>
  <c r="D641" i="1"/>
  <c r="H641" i="1" l="1"/>
  <c r="B642" i="1" s="1"/>
  <c r="E641" i="1"/>
  <c r="F641" i="1" s="1"/>
  <c r="G641" i="1" s="1"/>
  <c r="C642" i="1" l="1"/>
  <c r="D642" i="1"/>
  <c r="H642" i="1" l="1"/>
  <c r="B643" i="1" s="1"/>
  <c r="C643" i="1" l="1"/>
  <c r="D643" i="1"/>
  <c r="E642" i="1"/>
  <c r="F642" i="1" s="1"/>
  <c r="G642" i="1" s="1"/>
  <c r="H643" i="1" l="1"/>
  <c r="B644" i="1" s="1"/>
  <c r="E643" i="1"/>
  <c r="F643" i="1" s="1"/>
  <c r="G643" i="1" s="1"/>
  <c r="C644" i="1" l="1"/>
  <c r="D644" i="1"/>
  <c r="H644" i="1" l="1"/>
  <c r="B645" i="1" s="1"/>
  <c r="E644" i="1"/>
  <c r="F644" i="1" s="1"/>
  <c r="G644" i="1" s="1"/>
  <c r="D645" i="1" l="1"/>
  <c r="C645" i="1"/>
  <c r="H645" i="1" l="1"/>
  <c r="B646" i="1" s="1"/>
  <c r="E645" i="1"/>
  <c r="F645" i="1" s="1"/>
  <c r="G645" i="1" s="1"/>
  <c r="D646" i="1" l="1"/>
  <c r="C646" i="1"/>
  <c r="H646" i="1" l="1"/>
  <c r="B647" i="1" s="1"/>
  <c r="E646" i="1" l="1"/>
  <c r="F646" i="1" s="1"/>
  <c r="G646" i="1" s="1"/>
  <c r="C647" i="1"/>
  <c r="D647" i="1"/>
  <c r="H647" i="1" l="1"/>
  <c r="B648" i="1" s="1"/>
  <c r="E647" i="1" l="1"/>
  <c r="F647" i="1" s="1"/>
  <c r="G647" i="1" s="1"/>
  <c r="C648" i="1"/>
  <c r="D648" i="1"/>
  <c r="H648" i="1" l="1"/>
  <c r="B649" i="1" s="1"/>
  <c r="E648" i="1"/>
  <c r="F648" i="1" s="1"/>
  <c r="G648" i="1" s="1"/>
  <c r="C649" i="1" l="1"/>
  <c r="D649" i="1"/>
  <c r="H649" i="1" l="1"/>
  <c r="B650" i="1" s="1"/>
  <c r="E649" i="1"/>
  <c r="F649" i="1" s="1"/>
  <c r="G649" i="1" s="1"/>
  <c r="D650" i="1" l="1"/>
  <c r="C650" i="1"/>
  <c r="H650" i="1" l="1"/>
  <c r="B651" i="1" s="1"/>
  <c r="E650" i="1"/>
  <c r="F650" i="1" s="1"/>
  <c r="G650" i="1" s="1"/>
  <c r="C651" i="1" l="1"/>
  <c r="D651" i="1"/>
  <c r="H651" i="1" l="1"/>
  <c r="B652" i="1" s="1"/>
  <c r="E651" i="1"/>
  <c r="F651" i="1" s="1"/>
  <c r="G651" i="1" s="1"/>
  <c r="C652" i="1" l="1"/>
  <c r="D652" i="1"/>
  <c r="H652" i="1" l="1"/>
  <c r="B653" i="1" s="1"/>
  <c r="E652" i="1"/>
  <c r="F652" i="1" s="1"/>
  <c r="G652" i="1" s="1"/>
  <c r="D653" i="1" l="1"/>
  <c r="C653" i="1"/>
  <c r="H653" i="1" l="1"/>
  <c r="B654" i="1" s="1"/>
  <c r="E653" i="1"/>
  <c r="F653" i="1" s="1"/>
  <c r="G653" i="1" s="1"/>
  <c r="D654" i="1" l="1"/>
  <c r="C654" i="1"/>
  <c r="H654" i="1" l="1"/>
  <c r="B655" i="1" s="1"/>
  <c r="E654" i="1"/>
  <c r="F654" i="1" s="1"/>
  <c r="G654" i="1" s="1"/>
  <c r="C655" i="1" l="1"/>
  <c r="D655" i="1"/>
  <c r="H655" i="1" l="1"/>
  <c r="B656" i="1" s="1"/>
  <c r="E655" i="1"/>
  <c r="F655" i="1" s="1"/>
  <c r="G655" i="1" s="1"/>
  <c r="C656" i="1" l="1"/>
  <c r="D656" i="1"/>
  <c r="H656" i="1" l="1"/>
  <c r="B657" i="1" s="1"/>
  <c r="E656" i="1"/>
  <c r="F656" i="1" s="1"/>
  <c r="G656" i="1" s="1"/>
  <c r="C657" i="1" l="1"/>
  <c r="D657" i="1"/>
  <c r="H657" i="1" l="1"/>
  <c r="B658" i="1" s="1"/>
  <c r="E657" i="1"/>
  <c r="F657" i="1" s="1"/>
  <c r="G657" i="1" s="1"/>
  <c r="D658" i="1" l="1"/>
  <c r="C658" i="1"/>
  <c r="H658" i="1" l="1"/>
  <c r="B659" i="1" s="1"/>
  <c r="E658" i="1"/>
  <c r="F658" i="1" s="1"/>
  <c r="G658" i="1" s="1"/>
  <c r="C659" i="1" l="1"/>
  <c r="D659" i="1"/>
  <c r="H659" i="1" l="1"/>
  <c r="B660" i="1" s="1"/>
  <c r="E659" i="1"/>
  <c r="F659" i="1" s="1"/>
  <c r="G659" i="1" s="1"/>
  <c r="C660" i="1" l="1"/>
  <c r="D660" i="1"/>
  <c r="H660" i="1" l="1"/>
  <c r="B661" i="1" s="1"/>
  <c r="E660" i="1"/>
  <c r="F660" i="1" s="1"/>
  <c r="G660" i="1" s="1"/>
  <c r="D661" i="1" l="1"/>
  <c r="C661" i="1"/>
  <c r="H661" i="1" l="1"/>
  <c r="B662" i="1" s="1"/>
  <c r="E661" i="1"/>
  <c r="F661" i="1" s="1"/>
  <c r="G661" i="1" s="1"/>
  <c r="C662" i="1" l="1"/>
  <c r="D662" i="1"/>
  <c r="H662" i="1" l="1"/>
  <c r="B663" i="1" s="1"/>
  <c r="E662" i="1"/>
  <c r="F662" i="1" s="1"/>
  <c r="G662" i="1" s="1"/>
  <c r="D663" i="1" l="1"/>
  <c r="C663" i="1"/>
  <c r="H663" i="1" l="1"/>
  <c r="B664" i="1" s="1"/>
  <c r="E663" i="1"/>
  <c r="F663" i="1" s="1"/>
  <c r="G663" i="1" s="1"/>
  <c r="C664" i="1" l="1"/>
  <c r="D664" i="1"/>
  <c r="H664" i="1" l="1"/>
  <c r="B665" i="1" s="1"/>
  <c r="E664" i="1"/>
  <c r="F664" i="1" s="1"/>
  <c r="G664" i="1" s="1"/>
  <c r="C665" i="1" l="1"/>
  <c r="D665" i="1"/>
  <c r="H665" i="1" l="1"/>
  <c r="B666" i="1" s="1"/>
  <c r="E665" i="1"/>
  <c r="F665" i="1" s="1"/>
  <c r="G665" i="1" s="1"/>
  <c r="C666" i="1" l="1"/>
  <c r="D666" i="1"/>
  <c r="H666" i="1" l="1"/>
  <c r="B667" i="1" s="1"/>
  <c r="E666" i="1"/>
  <c r="F666" i="1" s="1"/>
  <c r="G666" i="1" s="1"/>
  <c r="C667" i="1" l="1"/>
  <c r="D667" i="1"/>
  <c r="H667" i="1" l="1"/>
  <c r="B668" i="1" s="1"/>
  <c r="E667" i="1"/>
  <c r="F667" i="1" s="1"/>
  <c r="G667" i="1" s="1"/>
  <c r="C668" i="1" l="1"/>
  <c r="D668" i="1"/>
  <c r="H668" i="1" l="1"/>
  <c r="B669" i="1" s="1"/>
  <c r="E668" i="1"/>
  <c r="F668" i="1" s="1"/>
  <c r="G668" i="1" s="1"/>
  <c r="C669" i="1" l="1"/>
  <c r="D669" i="1"/>
  <c r="H669" i="1" l="1"/>
  <c r="B670" i="1" s="1"/>
  <c r="E669" i="1"/>
  <c r="F669" i="1" s="1"/>
  <c r="G669" i="1" s="1"/>
  <c r="D670" i="1" l="1"/>
  <c r="C670" i="1"/>
  <c r="H670" i="1" l="1"/>
  <c r="B671" i="1" s="1"/>
  <c r="E670" i="1"/>
  <c r="F670" i="1" s="1"/>
  <c r="G670" i="1" s="1"/>
  <c r="C671" i="1" l="1"/>
  <c r="D671" i="1"/>
  <c r="H671" i="1" l="1"/>
  <c r="B672" i="1" s="1"/>
  <c r="E671" i="1"/>
  <c r="F671" i="1" s="1"/>
  <c r="G671" i="1" s="1"/>
  <c r="C672" i="1" l="1"/>
  <c r="D672" i="1"/>
  <c r="H672" i="1" l="1"/>
  <c r="B673" i="1" s="1"/>
  <c r="E672" i="1"/>
  <c r="F672" i="1" s="1"/>
  <c r="G672" i="1" s="1"/>
  <c r="C673" i="1" l="1"/>
  <c r="D673" i="1"/>
  <c r="H673" i="1" l="1"/>
  <c r="B674" i="1" s="1"/>
  <c r="E673" i="1"/>
  <c r="F673" i="1" s="1"/>
  <c r="G673" i="1" s="1"/>
  <c r="D674" i="1" l="1"/>
  <c r="C674" i="1"/>
  <c r="H674" i="1" l="1"/>
  <c r="B675" i="1" s="1"/>
  <c r="E674" i="1"/>
  <c r="F674" i="1" s="1"/>
  <c r="G674" i="1" s="1"/>
  <c r="C675" i="1" l="1"/>
  <c r="D675" i="1"/>
  <c r="H675" i="1" l="1"/>
  <c r="B676" i="1" s="1"/>
  <c r="E675" i="1"/>
  <c r="F675" i="1" s="1"/>
  <c r="G675" i="1" s="1"/>
  <c r="C676" i="1" l="1"/>
  <c r="D676" i="1"/>
  <c r="H676" i="1" l="1"/>
  <c r="B677" i="1" s="1"/>
  <c r="E676" i="1"/>
  <c r="F676" i="1" s="1"/>
  <c r="G676" i="1" s="1"/>
  <c r="C677" i="1" l="1"/>
  <c r="D677" i="1"/>
  <c r="H677" i="1" l="1"/>
  <c r="B678" i="1" s="1"/>
  <c r="E677" i="1"/>
  <c r="F677" i="1" s="1"/>
  <c r="G677" i="1" s="1"/>
  <c r="C678" i="1" l="1"/>
  <c r="D678" i="1"/>
  <c r="H678" i="1" l="1"/>
  <c r="B679" i="1" s="1"/>
  <c r="E678" i="1"/>
  <c r="F678" i="1" s="1"/>
  <c r="G678" i="1" s="1"/>
  <c r="D679" i="1" l="1"/>
  <c r="C679" i="1"/>
  <c r="H679" i="1" l="1"/>
  <c r="B680" i="1" s="1"/>
  <c r="E679" i="1"/>
  <c r="F679" i="1" s="1"/>
  <c r="G679" i="1" s="1"/>
  <c r="C680" i="1" l="1"/>
  <c r="D680" i="1"/>
  <c r="H680" i="1" l="1"/>
  <c r="B681" i="1" s="1"/>
  <c r="E680" i="1"/>
  <c r="F680" i="1" s="1"/>
  <c r="G680" i="1" s="1"/>
  <c r="C681" i="1" l="1"/>
  <c r="D681" i="1"/>
  <c r="H681" i="1" l="1"/>
  <c r="B682" i="1" s="1"/>
  <c r="E681" i="1"/>
  <c r="F681" i="1" s="1"/>
  <c r="G681" i="1" s="1"/>
  <c r="D682" i="1" l="1"/>
  <c r="C682" i="1"/>
  <c r="H682" i="1" l="1"/>
  <c r="B683" i="1" s="1"/>
  <c r="E682" i="1"/>
  <c r="F682" i="1" s="1"/>
  <c r="G682" i="1" s="1"/>
  <c r="C683" i="1" l="1"/>
  <c r="D683" i="1"/>
  <c r="H683" i="1" l="1"/>
  <c r="B684" i="1" s="1"/>
  <c r="E683" i="1"/>
  <c r="F683" i="1" s="1"/>
  <c r="G683" i="1" s="1"/>
  <c r="C684" i="1" l="1"/>
  <c r="D684" i="1"/>
  <c r="H684" i="1" l="1"/>
  <c r="B685" i="1" s="1"/>
  <c r="E684" i="1" l="1"/>
  <c r="F684" i="1" s="1"/>
  <c r="G684" i="1" s="1"/>
  <c r="D685" i="1"/>
  <c r="C685" i="1"/>
  <c r="H685" i="1" l="1"/>
  <c r="B686" i="1" s="1"/>
  <c r="E685" i="1"/>
  <c r="F685" i="1" s="1"/>
  <c r="G685" i="1" s="1"/>
  <c r="D686" i="1" l="1"/>
  <c r="C686" i="1"/>
  <c r="H686" i="1" l="1"/>
  <c r="B687" i="1" s="1"/>
  <c r="E686" i="1"/>
  <c r="F686" i="1" s="1"/>
  <c r="G686" i="1" s="1"/>
  <c r="C687" i="1" l="1"/>
  <c r="D687" i="1"/>
  <c r="H687" i="1" l="1"/>
  <c r="B688" i="1" s="1"/>
  <c r="E687" i="1" l="1"/>
  <c r="F687" i="1" s="1"/>
  <c r="G687" i="1" s="1"/>
  <c r="C688" i="1"/>
  <c r="D688" i="1"/>
  <c r="H688" i="1" l="1"/>
  <c r="B689" i="1" s="1"/>
  <c r="E688" i="1"/>
  <c r="F688" i="1" s="1"/>
  <c r="G688" i="1" s="1"/>
  <c r="C689" i="1" l="1"/>
  <c r="D689" i="1"/>
  <c r="H689" i="1" l="1"/>
  <c r="B690" i="1" s="1"/>
  <c r="E689" i="1"/>
  <c r="F689" i="1" s="1"/>
  <c r="G689" i="1" s="1"/>
  <c r="C690" i="1" l="1"/>
  <c r="D690" i="1"/>
  <c r="H690" i="1" l="1"/>
  <c r="B691" i="1" s="1"/>
  <c r="E690" i="1"/>
  <c r="F690" i="1" s="1"/>
  <c r="G690" i="1" s="1"/>
  <c r="C691" i="1" l="1"/>
  <c r="D691" i="1"/>
  <c r="H691" i="1" l="1"/>
  <c r="B692" i="1" s="1"/>
  <c r="E691" i="1"/>
  <c r="F691" i="1" s="1"/>
  <c r="G691" i="1" s="1"/>
  <c r="C692" i="1" l="1"/>
  <c r="D692" i="1"/>
  <c r="H692" i="1" l="1"/>
  <c r="B693" i="1" s="1"/>
  <c r="E692" i="1" l="1"/>
  <c r="F692" i="1" s="1"/>
  <c r="G692" i="1" s="1"/>
  <c r="C693" i="1"/>
  <c r="D693" i="1"/>
  <c r="H693" i="1" l="1"/>
  <c r="B694" i="1" s="1"/>
  <c r="E693" i="1" l="1"/>
  <c r="F693" i="1" s="1"/>
  <c r="G693" i="1" s="1"/>
  <c r="C694" i="1"/>
  <c r="D694" i="1"/>
  <c r="H694" i="1" l="1"/>
  <c r="B695" i="1" s="1"/>
  <c r="E694" i="1"/>
  <c r="F694" i="1" s="1"/>
  <c r="G694" i="1" s="1"/>
  <c r="C695" i="1" l="1"/>
  <c r="D695" i="1"/>
  <c r="H695" i="1" l="1"/>
  <c r="B696" i="1" s="1"/>
  <c r="E695" i="1"/>
  <c r="F695" i="1" s="1"/>
  <c r="G695" i="1" s="1"/>
  <c r="C696" i="1" l="1"/>
  <c r="D696" i="1"/>
  <c r="H696" i="1" l="1"/>
  <c r="B697" i="1" s="1"/>
  <c r="E696" i="1"/>
  <c r="F696" i="1" s="1"/>
  <c r="G696" i="1" s="1"/>
  <c r="C697" i="1" l="1"/>
  <c r="D697" i="1"/>
  <c r="H697" i="1" l="1"/>
  <c r="B698" i="1" s="1"/>
  <c r="E697" i="1"/>
  <c r="F697" i="1" s="1"/>
  <c r="G697" i="1" s="1"/>
  <c r="D698" i="1" l="1"/>
  <c r="C698" i="1"/>
  <c r="H698" i="1" l="1"/>
  <c r="B699" i="1" s="1"/>
  <c r="E698" i="1"/>
  <c r="F698" i="1" s="1"/>
  <c r="G698" i="1" s="1"/>
  <c r="C699" i="1" l="1"/>
  <c r="D699" i="1"/>
  <c r="H699" i="1" l="1"/>
  <c r="B700" i="1" s="1"/>
  <c r="E699" i="1" l="1"/>
  <c r="F699" i="1" s="1"/>
  <c r="G699" i="1" s="1"/>
  <c r="C700" i="1"/>
  <c r="D700" i="1"/>
  <c r="H700" i="1" l="1"/>
  <c r="B701" i="1" s="1"/>
  <c r="E700" i="1"/>
  <c r="F700" i="1" s="1"/>
  <c r="G700" i="1" s="1"/>
  <c r="C701" i="1" l="1"/>
  <c r="D701" i="1"/>
  <c r="H701" i="1" l="1"/>
  <c r="B702" i="1" s="1"/>
  <c r="E701" i="1"/>
  <c r="F701" i="1" s="1"/>
  <c r="G701" i="1" s="1"/>
  <c r="C702" i="1" l="1"/>
  <c r="D702" i="1"/>
  <c r="H702" i="1" l="1"/>
  <c r="B703" i="1" s="1"/>
  <c r="E702" i="1"/>
  <c r="F702" i="1" s="1"/>
  <c r="G702" i="1" s="1"/>
  <c r="C703" i="1" l="1"/>
  <c r="D703" i="1"/>
  <c r="H703" i="1" l="1"/>
  <c r="B704" i="1" s="1"/>
  <c r="E703" i="1" l="1"/>
  <c r="F703" i="1" s="1"/>
  <c r="G703" i="1" s="1"/>
  <c r="D704" i="1"/>
  <c r="C704" i="1"/>
  <c r="H704" i="1" l="1"/>
  <c r="B705" i="1" s="1"/>
  <c r="E704" i="1"/>
  <c r="F704" i="1" s="1"/>
  <c r="G704" i="1" s="1"/>
  <c r="C705" i="1" l="1"/>
  <c r="D705" i="1"/>
  <c r="H705" i="1" l="1"/>
  <c r="B706" i="1" s="1"/>
  <c r="E705" i="1"/>
  <c r="F705" i="1" s="1"/>
  <c r="G705" i="1" s="1"/>
  <c r="D706" i="1" l="1"/>
  <c r="C706" i="1"/>
  <c r="H706" i="1" l="1"/>
  <c r="B707" i="1" s="1"/>
  <c r="E706" i="1" l="1"/>
  <c r="F706" i="1" s="1"/>
  <c r="G706" i="1" s="1"/>
  <c r="C707" i="1"/>
  <c r="D707" i="1"/>
  <c r="H707" i="1" l="1"/>
  <c r="B708" i="1" s="1"/>
  <c r="E707" i="1"/>
  <c r="F707" i="1" s="1"/>
  <c r="G707" i="1" s="1"/>
  <c r="C708" i="1" l="1"/>
  <c r="D708" i="1"/>
  <c r="H708" i="1" l="1"/>
  <c r="B709" i="1" s="1"/>
  <c r="E708" i="1" l="1"/>
  <c r="F708" i="1" s="1"/>
  <c r="G708" i="1" s="1"/>
  <c r="C709" i="1"/>
  <c r="D709" i="1"/>
  <c r="H709" i="1" l="1"/>
  <c r="B710" i="1" s="1"/>
  <c r="E709" i="1"/>
  <c r="F709" i="1" s="1"/>
  <c r="G709" i="1" s="1"/>
  <c r="D710" i="1" l="1"/>
  <c r="C710" i="1"/>
  <c r="H710" i="1" l="1"/>
  <c r="B711" i="1" s="1"/>
  <c r="E710" i="1"/>
  <c r="F710" i="1" s="1"/>
  <c r="G710" i="1" s="1"/>
  <c r="C711" i="1" l="1"/>
  <c r="D711" i="1"/>
  <c r="H711" i="1" l="1"/>
  <c r="B712" i="1" s="1"/>
  <c r="E711" i="1"/>
  <c r="F711" i="1" s="1"/>
  <c r="G711" i="1" s="1"/>
  <c r="C712" i="1" l="1"/>
  <c r="D712" i="1"/>
  <c r="H712" i="1" l="1"/>
  <c r="B713" i="1" s="1"/>
  <c r="E712" i="1"/>
  <c r="F712" i="1" s="1"/>
  <c r="G712" i="1" s="1"/>
  <c r="C713" i="1" l="1"/>
  <c r="D713" i="1"/>
  <c r="H713" i="1" l="1"/>
  <c r="B714" i="1" s="1"/>
  <c r="E713" i="1"/>
  <c r="F713" i="1" s="1"/>
  <c r="G713" i="1" s="1"/>
  <c r="C714" i="1" l="1"/>
  <c r="D714" i="1"/>
  <c r="H714" i="1" l="1"/>
  <c r="B715" i="1" s="1"/>
  <c r="E714" i="1"/>
  <c r="F714" i="1" s="1"/>
  <c r="G714" i="1" s="1"/>
  <c r="C715" i="1" l="1"/>
  <c r="D715" i="1"/>
  <c r="H715" i="1" l="1"/>
  <c r="B716" i="1" s="1"/>
  <c r="E715" i="1"/>
  <c r="F715" i="1" s="1"/>
  <c r="G715" i="1" s="1"/>
  <c r="C716" i="1" l="1"/>
  <c r="D716" i="1"/>
  <c r="H716" i="1" l="1"/>
  <c r="B717" i="1" s="1"/>
  <c r="E716" i="1"/>
  <c r="F716" i="1" s="1"/>
  <c r="G716" i="1" s="1"/>
  <c r="C717" i="1" l="1"/>
  <c r="D717" i="1"/>
  <c r="H717" i="1" l="1"/>
  <c r="B718" i="1" s="1"/>
  <c r="E717" i="1" l="1"/>
  <c r="F717" i="1" s="1"/>
  <c r="G717" i="1" s="1"/>
  <c r="C718" i="1"/>
  <c r="D718" i="1"/>
  <c r="H718" i="1" l="1"/>
  <c r="B719" i="1" s="1"/>
  <c r="E718" i="1"/>
  <c r="F718" i="1" s="1"/>
  <c r="G718" i="1" s="1"/>
  <c r="D719" i="1" l="1"/>
  <c r="C719" i="1"/>
  <c r="H719" i="1" l="1"/>
  <c r="B720" i="1" s="1"/>
  <c r="E719" i="1" l="1"/>
  <c r="F719" i="1" s="1"/>
  <c r="G719" i="1" s="1"/>
  <c r="D720" i="1"/>
  <c r="C720" i="1"/>
  <c r="H720" i="1" l="1"/>
  <c r="B721" i="1" s="1"/>
  <c r="E720" i="1"/>
  <c r="F720" i="1" s="1"/>
  <c r="G720" i="1" s="1"/>
  <c r="C721" i="1" l="1"/>
  <c r="D721" i="1"/>
  <c r="H721" i="1" l="1"/>
  <c r="B722" i="1" s="1"/>
  <c r="E721" i="1" l="1"/>
  <c r="F721" i="1" s="1"/>
  <c r="G721" i="1" s="1"/>
  <c r="C722" i="1"/>
  <c r="D722" i="1"/>
  <c r="H722" i="1" l="1"/>
  <c r="B723" i="1" s="1"/>
  <c r="E722" i="1"/>
  <c r="F722" i="1" s="1"/>
  <c r="G722" i="1" s="1"/>
  <c r="C723" i="1" l="1"/>
  <c r="D723" i="1"/>
  <c r="H723" i="1" l="1"/>
  <c r="B724" i="1" s="1"/>
  <c r="E723" i="1"/>
  <c r="F723" i="1" s="1"/>
  <c r="G723" i="1" s="1"/>
  <c r="C724" i="1" l="1"/>
  <c r="D724" i="1"/>
  <c r="H724" i="1" l="1"/>
  <c r="B725" i="1" s="1"/>
  <c r="E724" i="1"/>
  <c r="F724" i="1" s="1"/>
  <c r="G724" i="1" s="1"/>
  <c r="C725" i="1" l="1"/>
  <c r="D725" i="1"/>
  <c r="H725" i="1" l="1"/>
  <c r="B726" i="1" s="1"/>
  <c r="E725" i="1"/>
  <c r="F725" i="1" s="1"/>
  <c r="G725" i="1" s="1"/>
  <c r="C726" i="1" l="1"/>
  <c r="D726" i="1"/>
  <c r="H726" i="1" l="1"/>
  <c r="B727" i="1" s="1"/>
  <c r="E726" i="1"/>
  <c r="F726" i="1" s="1"/>
  <c r="G726" i="1" s="1"/>
  <c r="D727" i="1" l="1"/>
  <c r="C727" i="1"/>
  <c r="H727" i="1" l="1"/>
  <c r="B728" i="1" s="1"/>
  <c r="E727" i="1"/>
  <c r="F727" i="1" s="1"/>
  <c r="G727" i="1" s="1"/>
  <c r="D728" i="1" l="1"/>
  <c r="C728" i="1"/>
  <c r="H728" i="1" l="1"/>
  <c r="B729" i="1" s="1"/>
  <c r="E728" i="1"/>
  <c r="F728" i="1" s="1"/>
  <c r="G728" i="1" s="1"/>
  <c r="C729" i="1" l="1"/>
  <c r="D729" i="1"/>
  <c r="H729" i="1" l="1"/>
  <c r="B730" i="1" s="1"/>
  <c r="E729" i="1"/>
  <c r="F729" i="1" s="1"/>
  <c r="G729" i="1" s="1"/>
  <c r="C730" i="1" l="1"/>
  <c r="D730" i="1"/>
  <c r="H730" i="1" l="1"/>
  <c r="B731" i="1" s="1"/>
  <c r="E730" i="1"/>
  <c r="F730" i="1" s="1"/>
  <c r="G730" i="1" s="1"/>
  <c r="C731" i="1" l="1"/>
  <c r="D731" i="1"/>
  <c r="H731" i="1" l="1"/>
  <c r="B732" i="1" s="1"/>
  <c r="E731" i="1"/>
  <c r="F731" i="1" s="1"/>
  <c r="G731" i="1" s="1"/>
  <c r="C732" i="1" l="1"/>
  <c r="D732" i="1"/>
  <c r="H732" i="1" l="1"/>
  <c r="E732" i="1"/>
  <c r="F732" i="1" s="1"/>
  <c r="G732" i="1" s="1"/>
  <c r="Q2" i="2" l="1"/>
  <c r="N3" i="2" s="1"/>
  <c r="O3" i="2" l="1"/>
  <c r="R3" i="2" s="1"/>
  <c r="S3" i="2" s="1"/>
  <c r="T3" i="2" l="1"/>
  <c r="U3" i="2"/>
  <c r="P3" i="2"/>
  <c r="Q3" i="2"/>
  <c r="N4" i="2" s="1"/>
  <c r="O4" i="2" l="1"/>
  <c r="R4" i="2" s="1"/>
  <c r="S4" i="2" s="1"/>
  <c r="T4" i="2" l="1"/>
  <c r="U4" i="2"/>
  <c r="Q4" i="2"/>
  <c r="N5" i="2" s="1"/>
  <c r="P4" i="2"/>
  <c r="O5" i="2" l="1"/>
  <c r="R5" i="2" s="1"/>
  <c r="S5" i="2" s="1"/>
  <c r="T5" i="2" s="1"/>
  <c r="U5" i="2" l="1"/>
  <c r="Q5" i="2"/>
  <c r="N6" i="2" s="1"/>
  <c r="P5" i="2"/>
  <c r="O6" i="2" l="1"/>
  <c r="R6" i="2" s="1"/>
  <c r="S6" i="2" s="1"/>
  <c r="T6" i="2" s="1"/>
  <c r="U6" i="2" l="1"/>
  <c r="Q6" i="2"/>
  <c r="N7" i="2" s="1"/>
  <c r="P6" i="2"/>
  <c r="O7" i="2" l="1"/>
  <c r="R7" i="2" s="1"/>
  <c r="S7" i="2" s="1"/>
  <c r="T7" i="2" s="1"/>
  <c r="U7" i="2" l="1"/>
  <c r="Q7" i="2"/>
  <c r="N8" i="2" s="1"/>
  <c r="P7" i="2"/>
  <c r="O8" i="2" l="1"/>
  <c r="R8" i="2" s="1"/>
  <c r="S8" i="2" s="1"/>
  <c r="T8" i="2" s="1"/>
  <c r="U8" i="2" l="1"/>
  <c r="P8" i="2"/>
  <c r="Q8" i="2"/>
  <c r="N9" i="2" s="1"/>
  <c r="O9" i="2" l="1"/>
  <c r="R9" i="2" s="1"/>
  <c r="S9" i="2" s="1"/>
  <c r="T9" i="2" s="1"/>
  <c r="U9" i="2" l="1"/>
  <c r="Q9" i="2"/>
  <c r="N10" i="2" s="1"/>
  <c r="P9" i="2"/>
  <c r="O10" i="2" l="1"/>
  <c r="R10" i="2" s="1"/>
  <c r="S10" i="2" s="1"/>
  <c r="T10" i="2" s="1"/>
  <c r="U10" i="2" l="1"/>
  <c r="P10" i="2"/>
  <c r="Q10" i="2"/>
  <c r="N11" i="2" s="1"/>
  <c r="O11" i="2" l="1"/>
  <c r="R11" i="2" s="1"/>
  <c r="S11" i="2" s="1"/>
  <c r="T11" i="2" s="1"/>
  <c r="U11" i="2" l="1"/>
  <c r="P11" i="2"/>
  <c r="Q11" i="2"/>
  <c r="N12" i="2" s="1"/>
  <c r="O12" i="2" l="1"/>
  <c r="R12" i="2" s="1"/>
  <c r="S12" i="2" s="1"/>
  <c r="T12" i="2" s="1"/>
  <c r="U12" i="2" l="1"/>
  <c r="Q12" i="2"/>
  <c r="N13" i="2" s="1"/>
  <c r="P12" i="2"/>
  <c r="O13" i="2" l="1"/>
  <c r="R13" i="2" s="1"/>
  <c r="S13" i="2" s="1"/>
  <c r="T13" i="2" s="1"/>
  <c r="U13" i="2" l="1"/>
  <c r="Q13" i="2"/>
  <c r="N14" i="2" s="1"/>
  <c r="P13" i="2"/>
  <c r="O14" i="2" l="1"/>
  <c r="R14" i="2" s="1"/>
  <c r="S14" i="2" s="1"/>
  <c r="T14" i="2" s="1"/>
  <c r="U14" i="2" l="1"/>
  <c r="Q14" i="2"/>
  <c r="N15" i="2" s="1"/>
  <c r="P14" i="2"/>
  <c r="O15" i="2" l="1"/>
  <c r="R15" i="2" s="1"/>
  <c r="S15" i="2" s="1"/>
  <c r="T15" i="2" s="1"/>
  <c r="U15" i="2" l="1"/>
  <c r="P15" i="2"/>
  <c r="Q15" i="2"/>
  <c r="N16" i="2" s="1"/>
  <c r="O16" i="2" l="1"/>
  <c r="R16" i="2" s="1"/>
  <c r="S16" i="2" s="1"/>
  <c r="T16" i="2" s="1"/>
  <c r="U16" i="2" l="1"/>
  <c r="Q16" i="2"/>
  <c r="N17" i="2" s="1"/>
  <c r="P16" i="2"/>
  <c r="O17" i="2" l="1"/>
  <c r="R17" i="2" s="1"/>
  <c r="S17" i="2" s="1"/>
  <c r="T17" i="2" s="1"/>
  <c r="U17" i="2" l="1"/>
  <c r="Q17" i="2"/>
  <c r="N18" i="2" s="1"/>
  <c r="P17" i="2"/>
  <c r="O18" i="2" l="1"/>
  <c r="R18" i="2" s="1"/>
  <c r="S18" i="2" s="1"/>
  <c r="T18" i="2" s="1"/>
  <c r="Q18" i="2" l="1"/>
  <c r="N19" i="2" s="1"/>
  <c r="O19" i="2" s="1"/>
  <c r="P19" i="2" s="1"/>
  <c r="P18" i="2"/>
  <c r="U18" i="2"/>
  <c r="R19" i="2"/>
  <c r="S19" i="2" s="1"/>
  <c r="Q19" i="2" l="1"/>
  <c r="N20" i="2" s="1"/>
  <c r="O20" i="2" s="1"/>
  <c r="P20" i="2" s="1"/>
  <c r="T19" i="2"/>
  <c r="U19" i="2"/>
  <c r="R20" i="2"/>
  <c r="S20" i="2" s="1"/>
  <c r="T20" i="2" s="1"/>
  <c r="U20" i="2" l="1"/>
  <c r="Q20" i="2"/>
  <c r="N21" i="2" s="1"/>
  <c r="O21" i="2" s="1"/>
  <c r="R21" i="2" l="1"/>
  <c r="S21" i="2" s="1"/>
  <c r="T21" i="2" s="1"/>
  <c r="P21" i="2"/>
  <c r="Q21" i="2"/>
  <c r="N22" i="2" s="1"/>
  <c r="O22" i="2" s="1"/>
  <c r="U21" i="2" l="1"/>
  <c r="R22" i="2"/>
  <c r="S22" i="2" s="1"/>
  <c r="T22" i="2" s="1"/>
  <c r="P22" i="2"/>
  <c r="Q22" i="2" l="1"/>
  <c r="N23" i="2" s="1"/>
  <c r="O23" i="2" s="1"/>
  <c r="R23" i="2" s="1"/>
  <c r="U22" i="2"/>
  <c r="P23" i="2" l="1"/>
  <c r="S23" i="2"/>
  <c r="T23" i="2" s="1"/>
  <c r="Q23" i="2"/>
  <c r="N24" i="2" s="1"/>
  <c r="O24" i="2" s="1"/>
  <c r="P24" i="2" s="1"/>
  <c r="U23" i="2"/>
  <c r="R24" i="2" l="1"/>
  <c r="S24" i="2" s="1"/>
  <c r="T24" i="2" s="1"/>
  <c r="Q24" i="2"/>
  <c r="N25" i="2" s="1"/>
  <c r="O25" i="2" s="1"/>
  <c r="U24" i="2" l="1"/>
  <c r="R25" i="2"/>
  <c r="S25" i="2" s="1"/>
  <c r="T25" i="2" s="1"/>
  <c r="P25" i="2"/>
  <c r="Q25" i="2"/>
  <c r="N26" i="2" s="1"/>
  <c r="O26" i="2" s="1"/>
  <c r="U25" i="2" l="1"/>
  <c r="P26" i="2"/>
  <c r="R26" i="2"/>
  <c r="S26" i="2" s="1"/>
  <c r="T26" i="2" s="1"/>
  <c r="Q26" i="2" l="1"/>
  <c r="N27" i="2" s="1"/>
  <c r="O27" i="2" s="1"/>
  <c r="R27" i="2" s="1"/>
  <c r="S27" i="2" s="1"/>
  <c r="T27" i="2" s="1"/>
  <c r="U26" i="2"/>
  <c r="P27" i="2"/>
  <c r="Q27" i="2" l="1"/>
  <c r="N28" i="2" s="1"/>
  <c r="O28" i="2" s="1"/>
  <c r="P28" i="2" s="1"/>
  <c r="U27" i="2"/>
  <c r="R28" i="2"/>
  <c r="S28" i="2" s="1"/>
  <c r="T28" i="2" s="1"/>
  <c r="Q28" i="2" l="1"/>
  <c r="N29" i="2" s="1"/>
  <c r="O29" i="2" s="1"/>
  <c r="U28" i="2"/>
  <c r="R29" i="2"/>
  <c r="S29" i="2" s="1"/>
  <c r="T29" i="2" s="1"/>
  <c r="P29" i="2"/>
  <c r="Q29" i="2" l="1"/>
  <c r="N30" i="2" s="1"/>
  <c r="O30" i="2" s="1"/>
  <c r="R30" i="2" s="1"/>
  <c r="S30" i="2" s="1"/>
  <c r="T30" i="2" s="1"/>
  <c r="U29" i="2"/>
  <c r="P30" i="2"/>
  <c r="Q30" i="2" l="1"/>
  <c r="N31" i="2" s="1"/>
  <c r="O31" i="2" s="1"/>
  <c r="P31" i="2" s="1"/>
  <c r="U30" i="2"/>
  <c r="R31" i="2" l="1"/>
  <c r="S31" i="2" s="1"/>
  <c r="T31" i="2" s="1"/>
  <c r="Q31" i="2"/>
  <c r="N32" i="2" s="1"/>
  <c r="O32" i="2" s="1"/>
  <c r="U31" i="2" l="1"/>
  <c r="P32" i="2"/>
  <c r="R32" i="2"/>
  <c r="S32" i="2" s="1"/>
  <c r="T32" i="2" s="1"/>
  <c r="Q32" i="2" l="1"/>
  <c r="N33" i="2" s="1"/>
  <c r="O33" i="2" s="1"/>
  <c r="U32" i="2"/>
  <c r="R33" i="2"/>
  <c r="S33" i="2" s="1"/>
  <c r="T33" i="2" s="1"/>
  <c r="P33" i="2"/>
  <c r="Q33" i="2" l="1"/>
  <c r="N34" i="2" s="1"/>
  <c r="O34" i="2" s="1"/>
  <c r="P34" i="2" s="1"/>
  <c r="U33" i="2"/>
  <c r="R34" i="2"/>
  <c r="S34" i="2" s="1"/>
  <c r="T34" i="2" s="1"/>
  <c r="U34" i="2" l="1"/>
  <c r="Q34" i="2"/>
  <c r="N35" i="2" s="1"/>
  <c r="O35" i="2" s="1"/>
  <c r="P35" i="2" l="1"/>
  <c r="R35" i="2"/>
  <c r="S35" i="2" s="1"/>
  <c r="T35" i="2" s="1"/>
  <c r="Q35" i="2" l="1"/>
  <c r="N36" i="2" s="1"/>
  <c r="O36" i="2" s="1"/>
  <c r="R36" i="2" s="1"/>
  <c r="S36" i="2" s="1"/>
  <c r="T36" i="2" s="1"/>
  <c r="U35" i="2"/>
  <c r="P36" i="2" l="1"/>
  <c r="U36" i="2"/>
  <c r="Q36" i="2"/>
  <c r="N37" i="2" s="1"/>
  <c r="O37" i="2" s="1"/>
  <c r="P37" i="2" l="1"/>
  <c r="R37" i="2"/>
  <c r="S37" i="2" s="1"/>
  <c r="T37" i="2" s="1"/>
  <c r="U37" i="2" l="1"/>
  <c r="Q37" i="2"/>
  <c r="N38" i="2" s="1"/>
  <c r="O38" i="2" s="1"/>
  <c r="R38" i="2" l="1"/>
  <c r="S38" i="2" s="1"/>
  <c r="T38" i="2" s="1"/>
  <c r="P38" i="2"/>
  <c r="Q38" i="2" l="1"/>
  <c r="N39" i="2" s="1"/>
  <c r="O39" i="2" s="1"/>
  <c r="R39" i="2" s="1"/>
  <c r="S39" i="2" s="1"/>
  <c r="T39" i="2" s="1"/>
  <c r="U38" i="2"/>
  <c r="P39" i="2"/>
  <c r="U39" i="2" l="1"/>
  <c r="Q39" i="2"/>
  <c r="N40" i="2" s="1"/>
  <c r="O40" i="2" s="1"/>
  <c r="R40" i="2" l="1"/>
  <c r="S40" i="2" s="1"/>
  <c r="T40" i="2" s="1"/>
  <c r="P40" i="2"/>
  <c r="Q40" i="2" l="1"/>
  <c r="N41" i="2" s="1"/>
  <c r="O41" i="2" s="1"/>
  <c r="U40" i="2"/>
  <c r="P41" i="2"/>
  <c r="R41" i="2"/>
  <c r="S41" i="2" s="1"/>
  <c r="T41" i="2" s="1"/>
  <c r="U41" i="2" l="1"/>
  <c r="Q41" i="2"/>
  <c r="N42" i="2" s="1"/>
  <c r="O42" i="2" s="1"/>
  <c r="P42" i="2" l="1"/>
  <c r="R42" i="2"/>
  <c r="S42" i="2" s="1"/>
  <c r="T42" i="2" s="1"/>
  <c r="Q42" i="2" l="1"/>
  <c r="N43" i="2" s="1"/>
  <c r="O43" i="2" s="1"/>
  <c r="U42" i="2"/>
  <c r="R43" i="2"/>
  <c r="S43" i="2" s="1"/>
  <c r="T43" i="2" s="1"/>
  <c r="P43" i="2"/>
  <c r="Q43" i="2" l="1"/>
  <c r="N44" i="2" s="1"/>
  <c r="O44" i="2" s="1"/>
  <c r="R44" i="2" s="1"/>
  <c r="S44" i="2" s="1"/>
  <c r="T44" i="2" s="1"/>
  <c r="U43" i="2"/>
  <c r="P44" i="2"/>
  <c r="Q44" i="2" l="1"/>
  <c r="N45" i="2" s="1"/>
  <c r="O45" i="2" s="1"/>
  <c r="P45" i="2" s="1"/>
  <c r="U44" i="2"/>
  <c r="R45" i="2" l="1"/>
  <c r="S45" i="2" s="1"/>
  <c r="T45" i="2" s="1"/>
  <c r="Q45" i="2"/>
  <c r="N46" i="2" s="1"/>
  <c r="O46" i="2" s="1"/>
  <c r="P46" i="2" s="1"/>
  <c r="R46" i="2"/>
  <c r="S46" i="2" s="1"/>
  <c r="T46" i="2" s="1"/>
  <c r="U45" i="2" l="1"/>
  <c r="Q46" i="2"/>
  <c r="N47" i="2" s="1"/>
  <c r="O47" i="2" s="1"/>
  <c r="R47" i="2" s="1"/>
  <c r="S47" i="2" s="1"/>
  <c r="T47" i="2" s="1"/>
  <c r="U46" i="2"/>
  <c r="P47" i="2" l="1"/>
  <c r="Q47" i="2"/>
  <c r="N48" i="2" s="1"/>
  <c r="O48" i="2" s="1"/>
  <c r="R48" i="2" s="1"/>
  <c r="S48" i="2" s="1"/>
  <c r="T48" i="2" s="1"/>
  <c r="U47" i="2"/>
  <c r="P48" i="2" l="1"/>
  <c r="Q48" i="2"/>
  <c r="N49" i="2" s="1"/>
  <c r="O49" i="2" s="1"/>
  <c r="P49" i="2" s="1"/>
  <c r="U48" i="2"/>
  <c r="R49" i="2" l="1"/>
  <c r="S49" i="2" s="1"/>
  <c r="T49" i="2" s="1"/>
  <c r="Q49" i="2"/>
  <c r="N50" i="2" s="1"/>
  <c r="O50" i="2" s="1"/>
  <c r="U49" i="2" l="1"/>
  <c r="P50" i="2"/>
  <c r="R50" i="2"/>
  <c r="S50" i="2" s="1"/>
  <c r="T50" i="2" s="1"/>
  <c r="U50" i="2" l="1"/>
  <c r="Q50" i="2"/>
  <c r="N51" i="2" s="1"/>
  <c r="O51" i="2" s="1"/>
  <c r="P51" i="2" l="1"/>
  <c r="R51" i="2"/>
  <c r="S51" i="2" s="1"/>
  <c r="T51" i="2" s="1"/>
  <c r="U51" i="2" l="1"/>
  <c r="Q51" i="2"/>
  <c r="N52" i="2" s="1"/>
  <c r="O52" i="2" s="1"/>
  <c r="P52" i="2" l="1"/>
  <c r="R52" i="2"/>
  <c r="S52" i="2" s="1"/>
  <c r="T52" i="2" s="1"/>
  <c r="U52" i="2" l="1"/>
  <c r="Q52" i="2"/>
  <c r="N53" i="2" s="1"/>
  <c r="O53" i="2" s="1"/>
  <c r="R53" i="2" l="1"/>
  <c r="S53" i="2" s="1"/>
  <c r="T53" i="2" s="1"/>
  <c r="P53" i="2"/>
  <c r="U53" i="2" l="1"/>
  <c r="Q53" i="2"/>
  <c r="N54" i="2" s="1"/>
  <c r="O54" i="2" s="1"/>
  <c r="P54" i="2" l="1"/>
  <c r="R54" i="2"/>
  <c r="S54" i="2" s="1"/>
  <c r="T54" i="2" s="1"/>
  <c r="U54" i="2" l="1"/>
  <c r="Q54" i="2"/>
  <c r="N55" i="2" s="1"/>
  <c r="O55" i="2" l="1"/>
  <c r="R55" i="2" l="1"/>
  <c r="S55" i="2" s="1"/>
  <c r="P55" i="2"/>
  <c r="Q55" i="2" l="1"/>
  <c r="N56" i="2" s="1"/>
  <c r="O56" i="2" s="1"/>
  <c r="R56" i="2" s="1"/>
  <c r="S56" i="2" s="1"/>
  <c r="T56" i="2" s="1"/>
  <c r="T55" i="2"/>
  <c r="U55" i="2"/>
  <c r="P56" i="2"/>
  <c r="U56" i="2" l="1"/>
  <c r="Q56" i="2"/>
  <c r="N57" i="2" s="1"/>
  <c r="O57" i="2" s="1"/>
  <c r="P57" i="2" l="1"/>
  <c r="R57" i="2"/>
  <c r="S57" i="2" s="1"/>
  <c r="Q57" i="2" l="1"/>
  <c r="N58" i="2" s="1"/>
  <c r="O58" i="2" s="1"/>
  <c r="T57" i="2"/>
  <c r="U57" i="2"/>
  <c r="R58" i="2"/>
  <c r="S58" i="2" s="1"/>
  <c r="T58" i="2" s="1"/>
  <c r="P58" i="2"/>
  <c r="Q58" i="2" l="1"/>
  <c r="N59" i="2" s="1"/>
  <c r="O59" i="2" s="1"/>
  <c r="P59" i="2" s="1"/>
  <c r="U58" i="2"/>
  <c r="R59" i="2"/>
  <c r="S59" i="2" s="1"/>
  <c r="T59" i="2" s="1"/>
  <c r="U59" i="2" l="1"/>
  <c r="Q59" i="2"/>
  <c r="N60" i="2" s="1"/>
  <c r="O60" i="2" s="1"/>
  <c r="R60" i="2" l="1"/>
  <c r="S60" i="2" s="1"/>
  <c r="T60" i="2" s="1"/>
  <c r="P60" i="2"/>
  <c r="Q60" i="2"/>
  <c r="N61" i="2" s="1"/>
  <c r="O61" i="2" s="1"/>
  <c r="U60" i="2" l="1"/>
  <c r="R61" i="2"/>
  <c r="S61" i="2" s="1"/>
  <c r="T61" i="2" s="1"/>
  <c r="P61" i="2"/>
  <c r="U61" i="2" l="1"/>
  <c r="Q61" i="2"/>
  <c r="N62" i="2" s="1"/>
  <c r="O62" i="2" s="1"/>
  <c r="R62" i="2" l="1"/>
  <c r="S62" i="2" s="1"/>
  <c r="T62" i="2" s="1"/>
  <c r="P62" i="2"/>
  <c r="U62" i="2" l="1"/>
  <c r="Q62" i="2"/>
  <c r="N63" i="2" s="1"/>
  <c r="O63" i="2" s="1"/>
  <c r="P63" i="2" l="1"/>
  <c r="R63" i="2"/>
  <c r="S63" i="2" s="1"/>
  <c r="T63" i="2" s="1"/>
  <c r="Q63" i="2" l="1"/>
  <c r="N64" i="2" s="1"/>
  <c r="O64" i="2" s="1"/>
  <c r="U63" i="2"/>
  <c r="R64" i="2"/>
  <c r="S64" i="2" s="1"/>
  <c r="T64" i="2" s="1"/>
  <c r="P64" i="2"/>
  <c r="Q64" i="2" l="1"/>
  <c r="N65" i="2" s="1"/>
  <c r="O65" i="2" s="1"/>
  <c r="U64" i="2"/>
  <c r="P65" i="2" l="1"/>
  <c r="R65" i="2"/>
  <c r="S65" i="2" s="1"/>
  <c r="T65" i="2" s="1"/>
  <c r="U65" i="2" l="1"/>
  <c r="Q65" i="2"/>
  <c r="N66" i="2" s="1"/>
  <c r="O66" i="2" s="1"/>
  <c r="P66" i="2" l="1"/>
  <c r="R66" i="2"/>
  <c r="S66" i="2" s="1"/>
  <c r="T66" i="2" s="1"/>
  <c r="Q66" i="2" l="1"/>
  <c r="N67" i="2" s="1"/>
  <c r="O67" i="2" s="1"/>
  <c r="R67" i="2" s="1"/>
  <c r="S67" i="2" s="1"/>
  <c r="T67" i="2" s="1"/>
  <c r="U66" i="2"/>
  <c r="P67" i="2" l="1"/>
  <c r="U67" i="2"/>
  <c r="Q67" i="2"/>
  <c r="N68" i="2" s="1"/>
  <c r="O68" i="2" s="1"/>
  <c r="R68" i="2" l="1"/>
  <c r="S68" i="2" s="1"/>
  <c r="T68" i="2" s="1"/>
  <c r="P68" i="2"/>
  <c r="Q68" i="2" l="1"/>
  <c r="N69" i="2" s="1"/>
  <c r="O69" i="2" s="1"/>
  <c r="U68" i="2"/>
  <c r="R69" i="2"/>
  <c r="S69" i="2" s="1"/>
  <c r="T69" i="2" s="1"/>
  <c r="P69" i="2"/>
  <c r="Q69" i="2" l="1"/>
  <c r="N70" i="2" s="1"/>
  <c r="O70" i="2" s="1"/>
  <c r="P70" i="2" s="1"/>
  <c r="U69" i="2"/>
  <c r="R70" i="2" l="1"/>
  <c r="S70" i="2" s="1"/>
  <c r="T70" i="2" s="1"/>
  <c r="U70" i="2"/>
  <c r="Q70" i="2"/>
  <c r="N71" i="2" s="1"/>
  <c r="O71" i="2" s="1"/>
  <c r="R71" i="2" l="1"/>
  <c r="S71" i="2" s="1"/>
  <c r="T71" i="2" s="1"/>
  <c r="P71" i="2"/>
  <c r="Q71" i="2" l="1"/>
  <c r="N72" i="2" s="1"/>
  <c r="O72" i="2" s="1"/>
  <c r="P72" i="2" s="1"/>
  <c r="U71" i="2"/>
  <c r="R72" i="2" l="1"/>
  <c r="S72" i="2" s="1"/>
  <c r="T72" i="2" s="1"/>
  <c r="Q72" i="2"/>
  <c r="N73" i="2" s="1"/>
  <c r="O73" i="2" s="1"/>
  <c r="R73" i="2" s="1"/>
  <c r="S73" i="2" s="1"/>
  <c r="T73" i="2" s="1"/>
  <c r="U72" i="2"/>
  <c r="P73" i="2" l="1"/>
  <c r="U73" i="2"/>
  <c r="Q73" i="2"/>
  <c r="N74" i="2" s="1"/>
  <c r="O74" i="2" s="1"/>
  <c r="R74" i="2" l="1"/>
  <c r="S74" i="2" s="1"/>
  <c r="T74" i="2" s="1"/>
  <c r="P74" i="2"/>
  <c r="U74" i="2" l="1"/>
  <c r="Q74" i="2"/>
  <c r="N75" i="2" s="1"/>
  <c r="O75" i="2" s="1"/>
  <c r="P75" i="2" l="1"/>
  <c r="R75" i="2"/>
  <c r="S75" i="2" s="1"/>
  <c r="T75" i="2" s="1"/>
  <c r="U75" i="2" l="1"/>
  <c r="Q75" i="2"/>
  <c r="N76" i="2" s="1"/>
  <c r="O76" i="2" s="1"/>
  <c r="P76" i="2" l="1"/>
  <c r="R76" i="2"/>
  <c r="S76" i="2" s="1"/>
  <c r="T76" i="2" s="1"/>
  <c r="Q76" i="2" l="1"/>
  <c r="N77" i="2" s="1"/>
  <c r="O77" i="2" s="1"/>
  <c r="P77" i="2" s="1"/>
  <c r="U76" i="2"/>
  <c r="R77" i="2" l="1"/>
  <c r="S77" i="2" s="1"/>
  <c r="T77" i="2" s="1"/>
  <c r="U77" i="2" l="1"/>
  <c r="Q77" i="2"/>
  <c r="N78" i="2" s="1"/>
  <c r="O78" i="2" s="1"/>
  <c r="R78" i="2" l="1"/>
  <c r="P78" i="2"/>
  <c r="S78" i="2" l="1"/>
  <c r="Q78" i="2"/>
  <c r="N79" i="2" s="1"/>
  <c r="O79" i="2" s="1"/>
  <c r="R79" i="2" l="1"/>
  <c r="P79" i="2"/>
  <c r="T78" i="2"/>
  <c r="U78" i="2"/>
  <c r="S79" i="2" l="1"/>
  <c r="Q79" i="2"/>
  <c r="N80" i="2" s="1"/>
  <c r="O80" i="2" s="1"/>
  <c r="P80" i="2" l="1"/>
  <c r="R80" i="2"/>
  <c r="S80" i="2" s="1"/>
  <c r="T79" i="2"/>
  <c r="U79" i="2"/>
  <c r="T80" i="2" l="1"/>
  <c r="U80" i="2"/>
  <c r="Q80" i="2"/>
  <c r="N81" i="2" s="1"/>
  <c r="O81" i="2" s="1"/>
  <c r="P81" i="2" l="1"/>
  <c r="R81" i="2"/>
  <c r="S81" i="2" s="1"/>
  <c r="T81" i="2" l="1"/>
  <c r="U81" i="2"/>
  <c r="Q81" i="2"/>
  <c r="N82" i="2" s="1"/>
  <c r="O82" i="2" s="1"/>
  <c r="R82" i="2" l="1"/>
  <c r="S82" i="2" s="1"/>
  <c r="Q82" i="2"/>
  <c r="N83" i="2" s="1"/>
  <c r="O83" i="2" s="1"/>
  <c r="P82" i="2"/>
  <c r="P83" i="2" l="1"/>
  <c r="R83" i="2"/>
  <c r="S83" i="2" s="1"/>
  <c r="Q83" i="2"/>
  <c r="N84" i="2" s="1"/>
  <c r="O84" i="2" s="1"/>
  <c r="T82" i="2"/>
  <c r="U82" i="2"/>
  <c r="P84" i="2" l="1"/>
  <c r="R84" i="2"/>
  <c r="T83" i="2"/>
  <c r="U83" i="2"/>
  <c r="S84" i="2" l="1"/>
  <c r="Q84" i="2"/>
  <c r="N85" i="2" s="1"/>
  <c r="O85" i="2" s="1"/>
  <c r="R85" i="2" l="1"/>
  <c r="S85" i="2" s="1"/>
  <c r="P85" i="2"/>
  <c r="Q85" i="2"/>
  <c r="N86" i="2" s="1"/>
  <c r="O86" i="2" s="1"/>
  <c r="R86" i="2" s="1"/>
  <c r="S86" i="2" s="1"/>
  <c r="T86" i="2" s="1"/>
  <c r="T84" i="2"/>
  <c r="U84" i="2"/>
  <c r="P86" i="2"/>
  <c r="T85" i="2" l="1"/>
  <c r="U85" i="2"/>
  <c r="Q86" i="2"/>
  <c r="N87" i="2" s="1"/>
  <c r="O87" i="2" s="1"/>
  <c r="P87" i="2" s="1"/>
  <c r="U86" i="2"/>
  <c r="R87" i="2" l="1"/>
  <c r="S87" i="2" s="1"/>
  <c r="T87" i="2" s="1"/>
  <c r="Q87" i="2" l="1"/>
  <c r="N88" i="2" s="1"/>
  <c r="O88" i="2" s="1"/>
  <c r="P88" i="2" s="1"/>
  <c r="U87" i="2"/>
  <c r="R88" i="2"/>
  <c r="S88" i="2" s="1"/>
  <c r="T88" i="2" s="1"/>
  <c r="U88" i="2" l="1"/>
  <c r="Q88" i="2"/>
  <c r="N89" i="2" s="1"/>
  <c r="O89" i="2" s="1"/>
  <c r="P89" i="2" l="1"/>
  <c r="R89" i="2"/>
  <c r="S89" i="2" s="1"/>
  <c r="T89" i="2" s="1"/>
  <c r="Q89" i="2" l="1"/>
  <c r="N90" i="2" s="1"/>
  <c r="O90" i="2" s="1"/>
  <c r="P90" i="2" s="1"/>
  <c r="U89" i="2"/>
  <c r="R90" i="2" l="1"/>
  <c r="S90" i="2" s="1"/>
  <c r="T90" i="2" s="1"/>
  <c r="U90" i="2"/>
  <c r="Q90" i="2"/>
  <c r="N91" i="2" s="1"/>
  <c r="O91" i="2" s="1"/>
  <c r="P91" i="2" l="1"/>
  <c r="R91" i="2"/>
  <c r="S91" i="2" s="1"/>
  <c r="T91" i="2" s="1"/>
  <c r="U91" i="2" l="1"/>
  <c r="Q91" i="2"/>
  <c r="N92" i="2" s="1"/>
  <c r="O92" i="2" s="1"/>
  <c r="R92" i="2" l="1"/>
  <c r="S92" i="2" s="1"/>
  <c r="T92" i="2" s="1"/>
  <c r="P92" i="2"/>
  <c r="Q92" i="2"/>
  <c r="N93" i="2" s="1"/>
  <c r="O93" i="2" s="1"/>
  <c r="U92" i="2" l="1"/>
  <c r="R93" i="2"/>
  <c r="S93" i="2" s="1"/>
  <c r="T93" i="2" s="1"/>
  <c r="P93" i="2"/>
  <c r="U93" i="2" l="1"/>
  <c r="Q93" i="2"/>
  <c r="N94" i="2" s="1"/>
  <c r="O94" i="2" s="1"/>
  <c r="P94" i="2" l="1"/>
  <c r="R94" i="2"/>
  <c r="S94" i="2" s="1"/>
  <c r="T94" i="2" s="1"/>
  <c r="U94" i="2" l="1"/>
  <c r="Q94" i="2"/>
  <c r="N95" i="2" s="1"/>
  <c r="O95" i="2" s="1"/>
  <c r="P95" i="2" l="1"/>
  <c r="R95" i="2"/>
  <c r="S95" i="2" s="1"/>
  <c r="T95" i="2" s="1"/>
  <c r="U95" i="2" l="1"/>
  <c r="Q95" i="2"/>
  <c r="N96" i="2" s="1"/>
  <c r="O96" i="2" s="1"/>
  <c r="P96" i="2" l="1"/>
  <c r="R96" i="2"/>
  <c r="S96" i="2" s="1"/>
  <c r="T96" i="2" s="1"/>
  <c r="U96" i="2" l="1"/>
  <c r="Q96" i="2"/>
  <c r="N97" i="2" s="1"/>
  <c r="O97" i="2" s="1"/>
  <c r="R97" i="2" l="1"/>
  <c r="S97" i="2" s="1"/>
  <c r="T97" i="2" s="1"/>
  <c r="P97" i="2"/>
  <c r="U97" i="2" l="1"/>
  <c r="Q97" i="2"/>
  <c r="N98" i="2" s="1"/>
  <c r="O98" i="2" s="1"/>
  <c r="P98" i="2" l="1"/>
  <c r="R98" i="2"/>
  <c r="S98" i="2" s="1"/>
  <c r="T98" i="2" s="1"/>
  <c r="Q98" i="2" l="1"/>
  <c r="N99" i="2" s="1"/>
  <c r="O99" i="2" s="1"/>
  <c r="P99" i="2" s="1"/>
  <c r="U98" i="2"/>
  <c r="R99" i="2" l="1"/>
  <c r="S99" i="2" s="1"/>
  <c r="T99" i="2" s="1"/>
  <c r="Q99" i="2"/>
  <c r="N100" i="2" s="1"/>
  <c r="O100" i="2" s="1"/>
  <c r="U99" i="2" l="1"/>
  <c r="R100" i="2"/>
  <c r="S100" i="2" s="1"/>
  <c r="T100" i="2" s="1"/>
  <c r="P100" i="2"/>
  <c r="Q100" i="2" l="1"/>
  <c r="N101" i="2" s="1"/>
  <c r="O101" i="2" s="1"/>
  <c r="R101" i="2" s="1"/>
  <c r="S101" i="2" s="1"/>
  <c r="T101" i="2" s="1"/>
  <c r="U100" i="2"/>
  <c r="P101" i="2" l="1"/>
  <c r="Q101" i="2"/>
  <c r="N102" i="2" s="1"/>
  <c r="O102" i="2" s="1"/>
  <c r="P102" i="2" s="1"/>
  <c r="U101" i="2"/>
  <c r="R102" i="2" l="1"/>
  <c r="S102" i="2" s="1"/>
  <c r="T102" i="2" s="1"/>
  <c r="Q102" i="2"/>
  <c r="N103" i="2" s="1"/>
  <c r="O103" i="2" s="1"/>
  <c r="U102" i="2" l="1"/>
  <c r="R103" i="2"/>
  <c r="S103" i="2" s="1"/>
  <c r="T103" i="2" s="1"/>
  <c r="P103" i="2"/>
  <c r="Q103" i="2"/>
  <c r="N104" i="2" s="1"/>
  <c r="O104" i="2" s="1"/>
  <c r="U103" i="2" l="1"/>
  <c r="P104" i="2"/>
  <c r="R104" i="2"/>
  <c r="S104" i="2" s="1"/>
  <c r="T104" i="2" s="1"/>
  <c r="U104" i="2" l="1"/>
  <c r="Q104" i="2"/>
  <c r="N105" i="2" s="1"/>
  <c r="O105" i="2" s="1"/>
  <c r="P105" i="2" l="1"/>
  <c r="R105" i="2"/>
  <c r="S105" i="2" s="1"/>
  <c r="T105" i="2" s="1"/>
  <c r="Q105" i="2" l="1"/>
  <c r="N106" i="2" s="1"/>
  <c r="O106" i="2" s="1"/>
  <c r="R106" i="2" s="1"/>
  <c r="S106" i="2" s="1"/>
  <c r="T106" i="2" s="1"/>
  <c r="U105" i="2"/>
  <c r="P106" i="2" l="1"/>
  <c r="U106" i="2"/>
  <c r="Q106" i="2"/>
  <c r="N107" i="2" s="1"/>
  <c r="O107" i="2" s="1"/>
  <c r="P107" i="2" l="1"/>
  <c r="R107" i="2"/>
  <c r="S107" i="2" s="1"/>
  <c r="T107" i="2" s="1"/>
  <c r="Q107" i="2" l="1"/>
  <c r="N108" i="2" s="1"/>
  <c r="O108" i="2" s="1"/>
  <c r="R108" i="2" s="1"/>
  <c r="S108" i="2" s="1"/>
  <c r="T108" i="2" s="1"/>
  <c r="U107" i="2"/>
  <c r="P108" i="2" l="1"/>
  <c r="Q108" i="2"/>
  <c r="N109" i="2" s="1"/>
  <c r="O109" i="2" s="1"/>
  <c r="U108" i="2"/>
  <c r="R109" i="2"/>
  <c r="S109" i="2" s="1"/>
  <c r="T109" i="2" s="1"/>
  <c r="P109" i="2"/>
  <c r="Q109" i="2" l="1"/>
  <c r="N110" i="2" s="1"/>
  <c r="O110" i="2" s="1"/>
  <c r="P110" i="2" s="1"/>
  <c r="U109" i="2"/>
  <c r="R110" i="2" l="1"/>
  <c r="S110" i="2" s="1"/>
  <c r="T110" i="2" s="1"/>
  <c r="Q110" i="2"/>
  <c r="N111" i="2" s="1"/>
  <c r="O111" i="2" s="1"/>
  <c r="U110" i="2" l="1"/>
  <c r="P111" i="2"/>
  <c r="R111" i="2"/>
  <c r="S111" i="2" s="1"/>
  <c r="T111" i="2" s="1"/>
  <c r="Q111" i="2" l="1"/>
  <c r="N112" i="2" s="1"/>
  <c r="O112" i="2" s="1"/>
  <c r="U111" i="2"/>
  <c r="P112" i="2"/>
  <c r="R112" i="2"/>
  <c r="S112" i="2" s="1"/>
  <c r="T112" i="2" s="1"/>
  <c r="U112" i="2" l="1"/>
  <c r="Q112" i="2"/>
  <c r="N113" i="2" s="1"/>
  <c r="O113" i="2" s="1"/>
  <c r="P113" i="2" l="1"/>
  <c r="R113" i="2"/>
  <c r="S113" i="2" s="1"/>
  <c r="T113" i="2" s="1"/>
  <c r="Q113" i="2" l="1"/>
  <c r="N114" i="2" s="1"/>
  <c r="O114" i="2" s="1"/>
  <c r="U113" i="2"/>
  <c r="P114" i="2"/>
  <c r="R114" i="2"/>
  <c r="S114" i="2" s="1"/>
  <c r="T114" i="2" s="1"/>
  <c r="Q114" i="2" l="1"/>
  <c r="N115" i="2" s="1"/>
  <c r="O115" i="2" s="1"/>
  <c r="P115" i="2" s="1"/>
  <c r="U114" i="2"/>
  <c r="R115" i="2" l="1"/>
  <c r="S115" i="2" s="1"/>
  <c r="T115" i="2" s="1"/>
  <c r="U115" i="2" l="1"/>
  <c r="Q115" i="2"/>
  <c r="N116" i="2" s="1"/>
  <c r="O116" i="2" s="1"/>
  <c r="R116" i="2" l="1"/>
  <c r="S116" i="2" s="1"/>
  <c r="P116" i="2"/>
  <c r="Q116" i="2" l="1"/>
  <c r="N117" i="2" s="1"/>
  <c r="O117" i="2" s="1"/>
  <c r="T116" i="2"/>
  <c r="U116" i="2"/>
  <c r="R117" i="2" l="1"/>
  <c r="S117" i="2" s="1"/>
  <c r="P117" i="2"/>
  <c r="Q117" i="2"/>
  <c r="N118" i="2" s="1"/>
  <c r="O118" i="2" s="1"/>
  <c r="R118" i="2" l="1"/>
  <c r="S118" i="2" s="1"/>
  <c r="P118" i="2"/>
  <c r="Q118" i="2"/>
  <c r="N119" i="2" s="1"/>
  <c r="O119" i="2" s="1"/>
  <c r="T117" i="2"/>
  <c r="U117" i="2"/>
  <c r="R119" i="2" l="1"/>
  <c r="S119" i="2" s="1"/>
  <c r="P119" i="2"/>
  <c r="T118" i="2"/>
  <c r="U118" i="2"/>
  <c r="Q119" i="2" l="1"/>
  <c r="N120" i="2" s="1"/>
  <c r="O120" i="2" s="1"/>
  <c r="P120" i="2" s="1"/>
  <c r="R120" i="2"/>
  <c r="S120" i="2" s="1"/>
  <c r="T119" i="2"/>
  <c r="U119" i="2"/>
  <c r="Q120" i="2" l="1"/>
  <c r="N121" i="2" s="1"/>
  <c r="O121" i="2" s="1"/>
  <c r="T120" i="2"/>
  <c r="U120" i="2"/>
  <c r="R121" i="2" l="1"/>
  <c r="S121" i="2" s="1"/>
  <c r="P121" i="2"/>
  <c r="Q121" i="2" l="1"/>
  <c r="N122" i="2" s="1"/>
  <c r="O122" i="2" s="1"/>
  <c r="R122" i="2"/>
  <c r="S122" i="2" s="1"/>
  <c r="P122" i="2"/>
  <c r="T121" i="2"/>
  <c r="U121" i="2"/>
  <c r="Q122" i="2" l="1"/>
  <c r="N123" i="2" s="1"/>
  <c r="O123" i="2" s="1"/>
  <c r="T122" i="2"/>
  <c r="U122" i="2"/>
  <c r="R123" i="2" l="1"/>
  <c r="S123" i="2" s="1"/>
  <c r="P123" i="2"/>
  <c r="Q123" i="2" l="1"/>
  <c r="N124" i="2" s="1"/>
  <c r="O124" i="2" s="1"/>
  <c r="T123" i="2"/>
  <c r="U123" i="2"/>
  <c r="R124" i="2" l="1"/>
  <c r="S124" i="2" s="1"/>
  <c r="P124" i="2"/>
  <c r="Q124" i="2" l="1"/>
  <c r="N125" i="2" s="1"/>
  <c r="O125" i="2" s="1"/>
  <c r="T124" i="2"/>
  <c r="U124" i="2"/>
  <c r="P125" i="2" l="1"/>
  <c r="R125" i="2"/>
  <c r="S125" i="2" s="1"/>
  <c r="Q125" i="2" l="1"/>
  <c r="N126" i="2" s="1"/>
  <c r="O126" i="2" s="1"/>
  <c r="T125" i="2"/>
  <c r="U125" i="2"/>
  <c r="R126" i="2" l="1"/>
  <c r="S126" i="2" s="1"/>
  <c r="P126" i="2"/>
  <c r="Q126" i="2" l="1"/>
  <c r="N127" i="2" s="1"/>
  <c r="O127" i="2" s="1"/>
  <c r="R127" i="2" s="1"/>
  <c r="P127" i="2"/>
  <c r="T126" i="2"/>
  <c r="U126" i="2"/>
  <c r="S127" i="2" l="1"/>
  <c r="Q127" i="2"/>
  <c r="N128" i="2" s="1"/>
  <c r="O128" i="2" s="1"/>
  <c r="P128" i="2" s="1"/>
  <c r="R128" i="2"/>
  <c r="S128" i="2" s="1"/>
  <c r="T127" i="2"/>
  <c r="U127" i="2"/>
  <c r="T128" i="2" l="1"/>
  <c r="U128" i="2"/>
  <c r="Q128" i="2"/>
  <c r="N129" i="2" s="1"/>
  <c r="O129" i="2" s="1"/>
  <c r="R129" i="2" l="1"/>
  <c r="S129" i="2" s="1"/>
  <c r="P129" i="2"/>
  <c r="Q129" i="2"/>
  <c r="N130" i="2" s="1"/>
  <c r="O130" i="2" s="1"/>
  <c r="R130" i="2" l="1"/>
  <c r="S130" i="2" s="1"/>
  <c r="P130" i="2"/>
  <c r="T129" i="2"/>
  <c r="U129" i="2"/>
  <c r="Q130" i="2" l="1"/>
  <c r="N131" i="2" s="1"/>
  <c r="O131" i="2" s="1"/>
  <c r="T130" i="2"/>
  <c r="U130" i="2"/>
  <c r="P131" i="2" l="1"/>
  <c r="R131" i="2"/>
  <c r="S131" i="2" s="1"/>
  <c r="Q131" i="2" l="1"/>
  <c r="N132" i="2" s="1"/>
  <c r="O132" i="2" s="1"/>
  <c r="T131" i="2"/>
  <c r="U131" i="2"/>
  <c r="P132" i="2" l="1"/>
  <c r="R132" i="2"/>
  <c r="S132" i="2" s="1"/>
  <c r="T132" i="2" l="1"/>
  <c r="U132" i="2"/>
  <c r="Q132" i="2"/>
  <c r="N133" i="2" s="1"/>
  <c r="O133" i="2" s="1"/>
  <c r="P133" i="2" l="1"/>
  <c r="R133" i="2"/>
  <c r="S133" i="2" s="1"/>
  <c r="Q133" i="2" l="1"/>
  <c r="N134" i="2" s="1"/>
  <c r="O134" i="2" s="1"/>
  <c r="T133" i="2"/>
  <c r="U133" i="2"/>
  <c r="P134" i="2" l="1"/>
  <c r="R134" i="2"/>
  <c r="S134" i="2" s="1"/>
  <c r="Q134" i="2" l="1"/>
  <c r="N135" i="2" s="1"/>
  <c r="O135" i="2" s="1"/>
  <c r="P135" i="2" s="1"/>
  <c r="R135" i="2"/>
  <c r="S135" i="2" s="1"/>
  <c r="T134" i="2"/>
  <c r="U134" i="2"/>
  <c r="Q135" i="2" l="1"/>
  <c r="N136" i="2" s="1"/>
  <c r="O136" i="2" s="1"/>
  <c r="R136" i="2" s="1"/>
  <c r="T135" i="2"/>
  <c r="U135" i="2"/>
  <c r="P136" i="2" l="1"/>
  <c r="S136" i="2"/>
  <c r="Q136" i="2"/>
  <c r="N137" i="2" s="1"/>
  <c r="O137" i="2" s="1"/>
  <c r="P137" i="2"/>
  <c r="R137" i="2"/>
  <c r="S137" i="2" s="1"/>
  <c r="T136" i="2"/>
  <c r="U136" i="2"/>
  <c r="Q137" i="2" l="1"/>
  <c r="N138" i="2" s="1"/>
  <c r="O138" i="2" s="1"/>
  <c r="R138" i="2" s="1"/>
  <c r="S138" i="2" s="1"/>
  <c r="T137" i="2"/>
  <c r="U137" i="2"/>
  <c r="P138" i="2" l="1"/>
  <c r="Q138" i="2"/>
  <c r="N139" i="2" s="1"/>
  <c r="O139" i="2" s="1"/>
  <c r="T138" i="2"/>
  <c r="U138" i="2"/>
  <c r="R139" i="2" l="1"/>
  <c r="S139" i="2" s="1"/>
  <c r="P139" i="2"/>
  <c r="Q139" i="2" l="1"/>
  <c r="N140" i="2" s="1"/>
  <c r="O140" i="2" s="1"/>
  <c r="R140" i="2" s="1"/>
  <c r="S140" i="2" s="1"/>
  <c r="P140" i="2"/>
  <c r="T139" i="2"/>
  <c r="U139" i="2"/>
  <c r="Q140" i="2" l="1"/>
  <c r="N141" i="2" s="1"/>
  <c r="O141" i="2" s="1"/>
  <c r="P141" i="2" s="1"/>
  <c r="R141" i="2"/>
  <c r="S141" i="2" s="1"/>
  <c r="T140" i="2"/>
  <c r="U140" i="2"/>
  <c r="T141" i="2" l="1"/>
  <c r="U141" i="2"/>
  <c r="Q141" i="2"/>
  <c r="N142" i="2" s="1"/>
  <c r="O142" i="2" s="1"/>
  <c r="P142" i="2" l="1"/>
  <c r="R142" i="2"/>
  <c r="S142" i="2" s="1"/>
  <c r="T142" i="2" l="1"/>
  <c r="U142" i="2"/>
  <c r="Q142" i="2"/>
  <c r="N143" i="2" s="1"/>
  <c r="O143" i="2" s="1"/>
  <c r="R143" i="2" l="1"/>
  <c r="S143" i="2" s="1"/>
  <c r="P143" i="2"/>
  <c r="Q143" i="2" l="1"/>
  <c r="N144" i="2" s="1"/>
  <c r="O144" i="2" s="1"/>
  <c r="T143" i="2"/>
  <c r="U143" i="2"/>
  <c r="R144" i="2" l="1"/>
  <c r="S144" i="2" s="1"/>
  <c r="P144" i="2"/>
  <c r="Q144" i="2" l="1"/>
  <c r="N145" i="2" s="1"/>
  <c r="O145" i="2" s="1"/>
  <c r="T144" i="2"/>
  <c r="U144" i="2"/>
  <c r="R145" i="2" l="1"/>
  <c r="S145" i="2" s="1"/>
  <c r="P145" i="2"/>
  <c r="Q145" i="2"/>
  <c r="N146" i="2" s="1"/>
  <c r="O146" i="2" s="1"/>
  <c r="P146" i="2" l="1"/>
  <c r="R146" i="2"/>
  <c r="S146" i="2" s="1"/>
  <c r="T145" i="2"/>
  <c r="U145" i="2"/>
  <c r="T146" i="2" l="1"/>
  <c r="U146" i="2"/>
  <c r="Q146" i="2"/>
  <c r="N147" i="2" s="1"/>
  <c r="O147" i="2" s="1"/>
  <c r="R147" i="2" l="1"/>
  <c r="S147" i="2" s="1"/>
  <c r="P147" i="2"/>
  <c r="Q147" i="2"/>
  <c r="N148" i="2" s="1"/>
  <c r="O148" i="2" s="1"/>
  <c r="R148" i="2" l="1"/>
  <c r="S148" i="2" s="1"/>
  <c r="P148" i="2"/>
  <c r="T147" i="2"/>
  <c r="U147" i="2"/>
  <c r="Q148" i="2" l="1"/>
  <c r="N149" i="2" s="1"/>
  <c r="O149" i="2" s="1"/>
  <c r="P149" i="2" s="1"/>
  <c r="R149" i="2"/>
  <c r="S149" i="2" s="1"/>
  <c r="T148" i="2"/>
  <c r="U148" i="2"/>
  <c r="Q149" i="2" l="1"/>
  <c r="N150" i="2" s="1"/>
  <c r="O150" i="2" s="1"/>
  <c r="T149" i="2"/>
  <c r="U149" i="2"/>
  <c r="R150" i="2" l="1"/>
  <c r="S150" i="2" s="1"/>
  <c r="P150" i="2"/>
  <c r="Q150" i="2" l="1"/>
  <c r="N151" i="2" s="1"/>
  <c r="O151" i="2" s="1"/>
  <c r="R151" i="2" s="1"/>
  <c r="S151" i="2" s="1"/>
  <c r="P151" i="2"/>
  <c r="T150" i="2"/>
  <c r="U150" i="2"/>
  <c r="Q151" i="2" l="1"/>
  <c r="N152" i="2" s="1"/>
  <c r="O152" i="2" s="1"/>
  <c r="P152" i="2" s="1"/>
  <c r="T151" i="2"/>
  <c r="U151" i="2"/>
  <c r="R152" i="2" l="1"/>
  <c r="S152" i="2" s="1"/>
  <c r="T152" i="2"/>
  <c r="U152" i="2"/>
  <c r="Q152" i="2" l="1"/>
  <c r="N153" i="2" s="1"/>
  <c r="O153" i="2" s="1"/>
  <c r="R153" i="2" l="1"/>
  <c r="S153" i="2" s="1"/>
  <c r="P153" i="2"/>
  <c r="T153" i="2" l="1"/>
  <c r="U153" i="2"/>
  <c r="Q153" i="2"/>
  <c r="N154" i="2" s="1"/>
  <c r="O154" i="2" s="1"/>
  <c r="P154" i="2" l="1"/>
  <c r="R154" i="2"/>
  <c r="S154" i="2" s="1"/>
  <c r="Q154" i="2"/>
  <c r="N155" i="2" s="1"/>
  <c r="O155" i="2" s="1"/>
  <c r="T154" i="2" l="1"/>
  <c r="U154" i="2"/>
  <c r="P155" i="2"/>
  <c r="R155" i="2"/>
  <c r="S155" i="2" l="1"/>
  <c r="Q155" i="2"/>
  <c r="N156" i="2" s="1"/>
  <c r="O156" i="2" s="1"/>
  <c r="P156" i="2" l="1"/>
  <c r="R156" i="2"/>
  <c r="S156" i="2" s="1"/>
  <c r="U155" i="2"/>
  <c r="T155" i="2"/>
  <c r="U156" i="2" l="1"/>
  <c r="T156" i="2"/>
  <c r="Q156" i="2"/>
  <c r="N157" i="2" s="1"/>
  <c r="O157" i="2" s="1"/>
  <c r="P157" i="2" l="1"/>
  <c r="R157" i="2"/>
  <c r="S157" i="2" s="1"/>
  <c r="Q157" i="2"/>
  <c r="N158" i="2" s="1"/>
  <c r="O158" i="2" s="1"/>
  <c r="T157" i="2" l="1"/>
  <c r="U157" i="2"/>
  <c r="P158" i="2"/>
  <c r="R158" i="2"/>
  <c r="S158" i="2" s="1"/>
  <c r="T158" i="2" l="1"/>
  <c r="U158" i="2"/>
  <c r="Q158" i="2"/>
  <c r="N159" i="2" s="1"/>
  <c r="O159" i="2" s="1"/>
  <c r="R159" i="2" l="1"/>
  <c r="S159" i="2" s="1"/>
  <c r="P159" i="2"/>
  <c r="Q159" i="2" l="1"/>
  <c r="N160" i="2" s="1"/>
  <c r="O160" i="2" s="1"/>
  <c r="T159" i="2"/>
  <c r="U159" i="2"/>
  <c r="R160" i="2" l="1"/>
  <c r="S160" i="2" s="1"/>
  <c r="P160" i="2"/>
  <c r="Q160" i="2"/>
  <c r="N161" i="2" s="1"/>
  <c r="O161" i="2" s="1"/>
  <c r="P161" i="2" l="1"/>
  <c r="R161" i="2"/>
  <c r="S161" i="2" s="1"/>
  <c r="T160" i="2"/>
  <c r="U160" i="2"/>
  <c r="T161" i="2" l="1"/>
  <c r="U161" i="2"/>
  <c r="Q161" i="2"/>
  <c r="N162" i="2" s="1"/>
  <c r="O162" i="2" s="1"/>
  <c r="P162" i="2" l="1"/>
  <c r="R162" i="2"/>
  <c r="S162" i="2" s="1"/>
  <c r="Q162" i="2"/>
  <c r="N163" i="2" s="1"/>
  <c r="O163" i="2" s="1"/>
  <c r="T162" i="2" l="1"/>
  <c r="U162" i="2"/>
  <c r="P163" i="2"/>
  <c r="R163" i="2"/>
  <c r="S163" i="2" s="1"/>
  <c r="Q163" i="2" l="1"/>
  <c r="N164" i="2" s="1"/>
  <c r="O164" i="2" s="1"/>
  <c r="U163" i="2"/>
  <c r="T163" i="2"/>
  <c r="P164" i="2" l="1"/>
  <c r="R164" i="2"/>
  <c r="S164" i="2" s="1"/>
  <c r="T164" i="2" l="1"/>
  <c r="U164" i="2"/>
  <c r="Q164" i="2"/>
  <c r="N165" i="2" s="1"/>
  <c r="O165" i="2" s="1"/>
  <c r="R165" i="2" l="1"/>
  <c r="S165" i="2" s="1"/>
  <c r="P165" i="2"/>
  <c r="U165" i="2" l="1"/>
  <c r="T165" i="2"/>
  <c r="Q165" i="2"/>
  <c r="N166" i="2" s="1"/>
  <c r="O166" i="2" s="1"/>
  <c r="P166" i="2" l="1"/>
  <c r="R166" i="2"/>
  <c r="S166" i="2" s="1"/>
  <c r="T166" i="2" l="1"/>
  <c r="U166" i="2"/>
  <c r="Q166" i="2"/>
  <c r="N167" i="2" s="1"/>
  <c r="O167" i="2" s="1"/>
  <c r="P167" i="2" l="1"/>
  <c r="R167" i="2"/>
  <c r="S167" i="2" s="1"/>
  <c r="Q167" i="2"/>
  <c r="N168" i="2" s="1"/>
  <c r="O168" i="2" s="1"/>
  <c r="U167" i="2" l="1"/>
  <c r="T167" i="2"/>
  <c r="R168" i="2"/>
  <c r="S168" i="2" s="1"/>
  <c r="P168" i="2"/>
  <c r="T168" i="2" l="1"/>
  <c r="U168" i="2"/>
  <c r="Q168" i="2"/>
  <c r="N169" i="2" s="1"/>
  <c r="O169" i="2" s="1"/>
  <c r="R169" i="2" l="1"/>
  <c r="S169" i="2" s="1"/>
  <c r="P169" i="2"/>
  <c r="Q169" i="2"/>
  <c r="N170" i="2" s="1"/>
  <c r="O170" i="2" s="1"/>
  <c r="R170" i="2" l="1"/>
  <c r="S170" i="2" s="1"/>
  <c r="P170" i="2"/>
  <c r="Q170" i="2"/>
  <c r="N171" i="2" s="1"/>
  <c r="O171" i="2" s="1"/>
  <c r="T169" i="2"/>
  <c r="U169" i="2"/>
  <c r="R171" i="2" l="1"/>
  <c r="S171" i="2" s="1"/>
  <c r="P171" i="2"/>
  <c r="Q171" i="2"/>
  <c r="N172" i="2" s="1"/>
  <c r="O172" i="2" s="1"/>
  <c r="U170" i="2"/>
  <c r="T170" i="2"/>
  <c r="P172" i="2" l="1"/>
  <c r="R172" i="2"/>
  <c r="S172" i="2" s="1"/>
  <c r="T171" i="2"/>
  <c r="U171" i="2"/>
  <c r="U172" i="2" l="1"/>
  <c r="T172" i="2"/>
  <c r="Q172" i="2"/>
  <c r="N173" i="2" s="1"/>
  <c r="O173" i="2" s="1"/>
  <c r="P173" i="2" l="1"/>
  <c r="R173" i="2"/>
  <c r="S173" i="2" s="1"/>
  <c r="Q173" i="2"/>
  <c r="N174" i="2" s="1"/>
  <c r="O174" i="2" s="1"/>
  <c r="T173" i="2" l="1"/>
  <c r="U173" i="2"/>
  <c r="P174" i="2"/>
  <c r="R174" i="2"/>
  <c r="S174" i="2" s="1"/>
  <c r="T174" i="2" l="1"/>
  <c r="U174" i="2"/>
  <c r="Q174" i="2"/>
  <c r="N175" i="2" s="1"/>
  <c r="O175" i="2" s="1"/>
  <c r="R175" i="2" l="1"/>
  <c r="S175" i="2" s="1"/>
  <c r="P175" i="2"/>
  <c r="Q175" i="2"/>
  <c r="N176" i="2" s="1"/>
  <c r="O176" i="2" s="1"/>
  <c r="R176" i="2" l="1"/>
  <c r="S176" i="2" s="1"/>
  <c r="P176" i="2"/>
  <c r="T175" i="2"/>
  <c r="U175" i="2"/>
  <c r="T176" i="2" l="1"/>
  <c r="U176" i="2"/>
  <c r="Q176" i="2"/>
  <c r="N177" i="2" s="1"/>
  <c r="O177" i="2" s="1"/>
  <c r="R177" i="2" l="1"/>
  <c r="S177" i="2" s="1"/>
  <c r="P177" i="2"/>
  <c r="Q177" i="2"/>
  <c r="N178" i="2" s="1"/>
  <c r="O178" i="2" s="1"/>
  <c r="P178" i="2" l="1"/>
  <c r="R178" i="2"/>
  <c r="S178" i="2" s="1"/>
  <c r="Q178" i="2"/>
  <c r="N179" i="2" s="1"/>
  <c r="O179" i="2" s="1"/>
  <c r="U177" i="2"/>
  <c r="T177" i="2"/>
  <c r="P179" i="2" l="1"/>
  <c r="R179" i="2"/>
  <c r="T178" i="2"/>
  <c r="U178" i="2"/>
  <c r="S179" i="2" l="1"/>
  <c r="Q179" i="2"/>
  <c r="N180" i="2" s="1"/>
  <c r="O180" i="2" s="1"/>
  <c r="R180" i="2" l="1"/>
  <c r="S180" i="2" s="1"/>
  <c r="P180" i="2"/>
  <c r="T179" i="2"/>
  <c r="U179" i="2"/>
  <c r="U180" i="2" l="1"/>
  <c r="T180" i="2"/>
  <c r="Q180" i="2"/>
  <c r="N181" i="2" s="1"/>
  <c r="O181" i="2" s="1"/>
  <c r="P181" i="2" l="1"/>
  <c r="R181" i="2"/>
  <c r="S181" i="2" s="1"/>
  <c r="Q181" i="2"/>
  <c r="N182" i="2" s="1"/>
  <c r="O182" i="2" s="1"/>
  <c r="P182" i="2" l="1"/>
  <c r="R182" i="2"/>
  <c r="S182" i="2" s="1"/>
  <c r="T181" i="2"/>
  <c r="U181" i="2"/>
  <c r="Q182" i="2"/>
  <c r="N183" i="2" s="1"/>
  <c r="O183" i="2" s="1"/>
  <c r="P183" i="2" s="1"/>
  <c r="R183" i="2" l="1"/>
  <c r="S183" i="2" s="1"/>
  <c r="U182" i="2"/>
  <c r="T182" i="2"/>
  <c r="Q183" i="2"/>
  <c r="AA2" i="2" s="1"/>
  <c r="AB2" i="2" s="1"/>
  <c r="AE2" i="2" s="1"/>
  <c r="AF2" i="2" s="1"/>
  <c r="T183" i="2"/>
  <c r="U183" i="2"/>
  <c r="AD2" i="2" l="1"/>
  <c r="AA3" i="2" s="1"/>
  <c r="AB3" i="2" s="1"/>
  <c r="AE3" i="2" s="1"/>
  <c r="AF3" i="2" s="1"/>
  <c r="AG3" i="2" s="1"/>
  <c r="AH2" i="2"/>
  <c r="AG2" i="2"/>
  <c r="AD3" i="2" l="1"/>
  <c r="AA4" i="2" s="1"/>
  <c r="AB4" i="2" s="1"/>
  <c r="AE4" i="2" s="1"/>
  <c r="AH3" i="2"/>
  <c r="AF4" i="2" l="1"/>
  <c r="AG4" i="2" s="1"/>
  <c r="AD4" i="2" l="1"/>
  <c r="AA5" i="2" s="1"/>
  <c r="AB5" i="2" s="1"/>
  <c r="AE5" i="2" s="1"/>
  <c r="AH4" i="2"/>
  <c r="AF5" i="2" l="1"/>
  <c r="AG5" i="2" s="1"/>
  <c r="AD5" i="2" l="1"/>
  <c r="AA6" i="2" s="1"/>
  <c r="AH5" i="2"/>
  <c r="AB6" i="2" l="1"/>
  <c r="AE6" i="2" s="1"/>
  <c r="AF6" i="2" l="1"/>
  <c r="AG6" i="2" s="1"/>
  <c r="AH6" i="2" l="1"/>
  <c r="AD6" i="2"/>
  <c r="AA7" i="2" s="1"/>
  <c r="AB7" i="2" l="1"/>
  <c r="AE7" i="2" s="1"/>
  <c r="AF7" i="2" l="1"/>
  <c r="AG7" i="2" s="1"/>
  <c r="AH7" i="2" l="1"/>
  <c r="AD7" i="2"/>
  <c r="AA8" i="2" s="1"/>
  <c r="AB8" i="2" l="1"/>
  <c r="AE8" i="2" s="1"/>
  <c r="AF8" i="2" l="1"/>
  <c r="AG8" i="2" s="1"/>
  <c r="AH8" i="2" l="1"/>
  <c r="AD8" i="2"/>
  <c r="AA9" i="2" s="1"/>
  <c r="AB9" i="2" l="1"/>
  <c r="AE9" i="2" s="1"/>
  <c r="AF9" i="2" l="1"/>
  <c r="AG9" i="2" s="1"/>
  <c r="AH9" i="2" l="1"/>
  <c r="AD9" i="2"/>
  <c r="AA10" i="2" s="1"/>
  <c r="AB10" i="2" l="1"/>
  <c r="AE10" i="2" s="1"/>
  <c r="AF10" i="2" l="1"/>
  <c r="AG10" i="2" s="1"/>
  <c r="AD10" i="2"/>
  <c r="AA11" i="2" s="1"/>
  <c r="AB11" i="2" l="1"/>
  <c r="AE11" i="2" s="1"/>
  <c r="AH10" i="2"/>
  <c r="AF11" i="2" l="1"/>
  <c r="AG11" i="2" s="1"/>
  <c r="AD11" i="2"/>
  <c r="AA12" i="2" s="1"/>
  <c r="AB12" i="2" l="1"/>
  <c r="AE12" i="2" s="1"/>
  <c r="AH11" i="2"/>
  <c r="AF12" i="2" l="1"/>
  <c r="AG12" i="2" s="1"/>
  <c r="AD12" i="2"/>
  <c r="AA13" i="2" s="1"/>
  <c r="AB13" i="2" l="1"/>
  <c r="AE13" i="2" s="1"/>
  <c r="AH12" i="2"/>
  <c r="AF13" i="2" l="1"/>
  <c r="AG13" i="2" s="1"/>
  <c r="AD13" i="2"/>
  <c r="AA14" i="2" s="1"/>
  <c r="AB14" i="2" l="1"/>
  <c r="AE14" i="2" s="1"/>
  <c r="AH13" i="2"/>
  <c r="AF14" i="2" l="1"/>
  <c r="AG14" i="2" s="1"/>
  <c r="AD14" i="2" l="1"/>
  <c r="AA15" i="2" s="1"/>
  <c r="AB15" i="2" s="1"/>
  <c r="AE15" i="2" s="1"/>
  <c r="AH14" i="2"/>
  <c r="AF15" i="2" l="1"/>
  <c r="AG15" i="2" s="1"/>
  <c r="AH15" i="2" l="1"/>
  <c r="AD15" i="2"/>
  <c r="AA16" i="2" s="1"/>
  <c r="AB16" i="2" l="1"/>
  <c r="AE16" i="2" s="1"/>
  <c r="AF16" i="2" l="1"/>
  <c r="AG16" i="2" s="1"/>
  <c r="AH16" i="2" l="1"/>
  <c r="AD16" i="2"/>
  <c r="AA17" i="2" s="1"/>
  <c r="AB17" i="2" l="1"/>
  <c r="AE17" i="2" s="1"/>
  <c r="AF17" i="2" l="1"/>
  <c r="AG17" i="2" s="1"/>
  <c r="AH17" i="2" l="1"/>
  <c r="AD17" i="2"/>
  <c r="AA18" i="2" s="1"/>
  <c r="AB18" i="2" l="1"/>
  <c r="AE18" i="2" s="1"/>
  <c r="AF18" i="2" l="1"/>
  <c r="AG18" i="2" s="1"/>
  <c r="AD18" i="2"/>
  <c r="AA19" i="2" s="1"/>
  <c r="AB19" i="2" l="1"/>
  <c r="AE19" i="2" s="1"/>
  <c r="AH18" i="2"/>
  <c r="AF19" i="2" l="1"/>
  <c r="AG19" i="2" s="1"/>
  <c r="AD19" i="2"/>
  <c r="AA20" i="2" s="1"/>
  <c r="AB20" i="2" l="1"/>
  <c r="AE20" i="2" s="1"/>
  <c r="AH19" i="2"/>
  <c r="AF20" i="2" l="1"/>
  <c r="AG20" i="2" s="1"/>
  <c r="AD20" i="2" l="1"/>
  <c r="AA21" i="2" s="1"/>
  <c r="AB21" i="2" s="1"/>
  <c r="AE21" i="2" s="1"/>
  <c r="AH20" i="2"/>
  <c r="AF21" i="2" l="1"/>
  <c r="AG21" i="2" s="1"/>
  <c r="AD21" i="2" l="1"/>
  <c r="AA22" i="2" s="1"/>
  <c r="AB22" i="2" s="1"/>
  <c r="AE22" i="2" s="1"/>
  <c r="AH21" i="2"/>
  <c r="AF22" i="2" l="1"/>
  <c r="AG22" i="2" s="1"/>
  <c r="AH22" i="2" l="1"/>
  <c r="AD22" i="2"/>
  <c r="AA23" i="2" s="1"/>
  <c r="AB23" i="2" l="1"/>
  <c r="AE23" i="2" s="1"/>
  <c r="AF23" i="2" l="1"/>
  <c r="AG23" i="2" s="1"/>
  <c r="AH23" i="2" l="1"/>
  <c r="AD23" i="2"/>
  <c r="AA24" i="2" s="1"/>
  <c r="AB24" i="2" l="1"/>
  <c r="AE24" i="2" s="1"/>
  <c r="AF24" i="2" l="1"/>
  <c r="AG24" i="2" s="1"/>
  <c r="AH24" i="2" l="1"/>
  <c r="AD24" i="2"/>
  <c r="AA25" i="2" s="1"/>
  <c r="AB25" i="2" l="1"/>
  <c r="AE25" i="2" s="1"/>
  <c r="AF25" i="2" l="1"/>
  <c r="AG25" i="2" s="1"/>
  <c r="AH25" i="2" l="1"/>
  <c r="AD25" i="2"/>
  <c r="AA26" i="2" s="1"/>
  <c r="AB26" i="2" l="1"/>
  <c r="AE26" i="2" s="1"/>
  <c r="AF26" i="2" l="1"/>
  <c r="AG26" i="2" s="1"/>
  <c r="AD26" i="2" l="1"/>
  <c r="AA27" i="2" s="1"/>
  <c r="AH26" i="2"/>
  <c r="AB27" i="2" l="1"/>
  <c r="AE27" i="2" s="1"/>
  <c r="AF27" i="2" l="1"/>
  <c r="AG27" i="2" s="1"/>
  <c r="AD27" i="2" l="1"/>
  <c r="AA28" i="2" s="1"/>
  <c r="AH27" i="2"/>
  <c r="AB28" i="2" l="1"/>
  <c r="AE28" i="2" s="1"/>
  <c r="AF28" i="2" l="1"/>
  <c r="AG28" i="2" s="1"/>
  <c r="AD28" i="2"/>
  <c r="AA29" i="2" s="1"/>
  <c r="AB29" i="2" l="1"/>
  <c r="AE29" i="2" s="1"/>
  <c r="AH28" i="2"/>
  <c r="AF29" i="2" l="1"/>
  <c r="AG29" i="2" s="1"/>
  <c r="AD29" i="2"/>
  <c r="AA30" i="2" s="1"/>
  <c r="AB30" i="2" l="1"/>
  <c r="AE30" i="2" s="1"/>
  <c r="AH29" i="2"/>
  <c r="AF30" i="2" l="1"/>
  <c r="AG30" i="2" s="1"/>
  <c r="AD30" i="2"/>
  <c r="AA31" i="2" s="1"/>
  <c r="AB31" i="2" l="1"/>
  <c r="AE31" i="2" s="1"/>
  <c r="AH30" i="2"/>
  <c r="AF31" i="2" l="1"/>
  <c r="AG31" i="2" s="1"/>
  <c r="AH31" i="2" l="1"/>
  <c r="AD31" i="2"/>
  <c r="AA32" i="2" s="1"/>
  <c r="AB32" i="2" l="1"/>
  <c r="AE32" i="2" s="1"/>
  <c r="AF32" i="2" l="1"/>
  <c r="AG32" i="2" s="1"/>
  <c r="AH32" i="2" l="1"/>
  <c r="AD32" i="2"/>
  <c r="AA33" i="2" s="1"/>
  <c r="AB33" i="2" l="1"/>
  <c r="AE33" i="2" s="1"/>
  <c r="AF33" i="2" l="1"/>
  <c r="AG33" i="2" s="1"/>
  <c r="AH33" i="2" l="1"/>
  <c r="AD33" i="2"/>
  <c r="AA34" i="2" s="1"/>
  <c r="AB34" i="2" l="1"/>
  <c r="AE34" i="2" s="1"/>
  <c r="AF34" i="2" l="1"/>
  <c r="AG34" i="2" s="1"/>
  <c r="AD34" i="2"/>
  <c r="AA35" i="2" s="1"/>
  <c r="AB35" i="2" l="1"/>
  <c r="AE35" i="2" s="1"/>
  <c r="AH34" i="2"/>
  <c r="AF35" i="2" l="1"/>
  <c r="AG35" i="2" s="1"/>
  <c r="AD35" i="2" l="1"/>
  <c r="AA36" i="2" s="1"/>
  <c r="AB36" i="2" s="1"/>
  <c r="AE36" i="2" s="1"/>
  <c r="AH35" i="2"/>
  <c r="AF36" i="2" l="1"/>
  <c r="AG36" i="2" s="1"/>
  <c r="AD36" i="2"/>
  <c r="AA37" i="2" s="1"/>
  <c r="AB37" i="2" l="1"/>
  <c r="AE37" i="2" s="1"/>
  <c r="AH36" i="2"/>
  <c r="AF37" i="2" l="1"/>
  <c r="AG37" i="2" s="1"/>
  <c r="AH37" i="2" l="1"/>
  <c r="AD37" i="2"/>
  <c r="AA38" i="2" s="1"/>
  <c r="AB38" i="2" l="1"/>
  <c r="AE38" i="2" s="1"/>
  <c r="AF38" i="2" l="1"/>
  <c r="AG38" i="2" s="1"/>
  <c r="AD38" i="2" l="1"/>
  <c r="AA39" i="2" s="1"/>
  <c r="AH38" i="2"/>
  <c r="AB39" i="2" l="1"/>
  <c r="AE39" i="2" s="1"/>
  <c r="AF39" i="2" l="1"/>
  <c r="AG39" i="2" s="1"/>
  <c r="AH39" i="2" l="1"/>
  <c r="AD39" i="2"/>
  <c r="AA40" i="2" s="1"/>
  <c r="AB40" i="2" l="1"/>
  <c r="AE40" i="2" s="1"/>
  <c r="AF40" i="2" l="1"/>
  <c r="AG40" i="2" s="1"/>
  <c r="AH40" i="2" l="1"/>
  <c r="AD40" i="2"/>
  <c r="AA41" i="2" s="1"/>
  <c r="AB41" i="2" l="1"/>
  <c r="AE41" i="2" s="1"/>
  <c r="AF41" i="2" l="1"/>
  <c r="AG41" i="2" s="1"/>
  <c r="AH41" i="2" l="1"/>
  <c r="AD41" i="2"/>
  <c r="AA42" i="2" s="1"/>
  <c r="AB42" i="2" l="1"/>
  <c r="AE42" i="2" s="1"/>
  <c r="AF42" i="2" l="1"/>
  <c r="AG42" i="2" s="1"/>
  <c r="AD42" i="2"/>
  <c r="AA43" i="2" s="1"/>
  <c r="AB43" i="2" l="1"/>
  <c r="AE43" i="2" s="1"/>
  <c r="AH42" i="2"/>
  <c r="AF43" i="2" l="1"/>
  <c r="AG43" i="2" s="1"/>
  <c r="AD43" i="2"/>
  <c r="AA44" i="2" s="1"/>
  <c r="AB44" i="2" l="1"/>
  <c r="AE44" i="2" s="1"/>
  <c r="AH43" i="2"/>
  <c r="AF44" i="2" l="1"/>
  <c r="AG44" i="2" s="1"/>
  <c r="AD44" i="2"/>
  <c r="AA45" i="2" s="1"/>
  <c r="AB45" i="2" l="1"/>
  <c r="AE45" i="2" s="1"/>
  <c r="AH44" i="2"/>
  <c r="AF45" i="2" l="1"/>
  <c r="AG45" i="2" s="1"/>
  <c r="AD45" i="2"/>
  <c r="AA46" i="2" s="1"/>
  <c r="AB46" i="2" l="1"/>
  <c r="AE46" i="2" s="1"/>
  <c r="AH45" i="2"/>
  <c r="AF46" i="2" l="1"/>
  <c r="AG46" i="2" s="1"/>
  <c r="AD46" i="2" l="1"/>
  <c r="AA47" i="2" s="1"/>
  <c r="AB47" i="2"/>
  <c r="AE47" i="2" s="1"/>
  <c r="AH46" i="2"/>
  <c r="AF47" i="2" l="1"/>
  <c r="AG47" i="2" s="1"/>
  <c r="AH47" i="2" l="1"/>
  <c r="AD47" i="2"/>
  <c r="AA48" i="2" s="1"/>
  <c r="AB48" i="2" l="1"/>
  <c r="AE48" i="2" s="1"/>
  <c r="AF48" i="2" l="1"/>
  <c r="AG48" i="2" s="1"/>
  <c r="AD48" i="2" l="1"/>
  <c r="AA49" i="2" s="1"/>
  <c r="AH48" i="2"/>
  <c r="AB49" i="2" l="1"/>
  <c r="AE49" i="2" s="1"/>
  <c r="AF49" i="2" l="1"/>
  <c r="AG49" i="2" s="1"/>
  <c r="AH49" i="2" l="1"/>
  <c r="AD49" i="2"/>
  <c r="AA50" i="2" s="1"/>
  <c r="AB50" i="2" l="1"/>
  <c r="AE50" i="2" s="1"/>
  <c r="AF50" i="2" l="1"/>
  <c r="AG50" i="2" s="1"/>
  <c r="AD50" i="2"/>
  <c r="AA51" i="2" s="1"/>
  <c r="AB51" i="2" l="1"/>
  <c r="AE51" i="2" s="1"/>
  <c r="AH50" i="2"/>
  <c r="AF51" i="2" l="1"/>
  <c r="AG51" i="2" s="1"/>
  <c r="AD51" i="2" l="1"/>
  <c r="AA52" i="2" s="1"/>
  <c r="AH51" i="2"/>
  <c r="AB52" i="2" l="1"/>
  <c r="AE52" i="2" s="1"/>
  <c r="AF52" i="2" l="1"/>
  <c r="AG52" i="2" s="1"/>
  <c r="AD52" i="2"/>
  <c r="AA53" i="2" s="1"/>
  <c r="AB53" i="2" l="1"/>
  <c r="AE53" i="2" s="1"/>
  <c r="AH52" i="2"/>
  <c r="AF53" i="2" l="1"/>
  <c r="AG53" i="2" s="1"/>
  <c r="AD53" i="2"/>
  <c r="AA54" i="2" s="1"/>
  <c r="AB54" i="2" l="1"/>
  <c r="AE54" i="2" s="1"/>
  <c r="AH53" i="2"/>
  <c r="AF54" i="2" l="1"/>
  <c r="AG54" i="2" s="1"/>
  <c r="AD54" i="2" l="1"/>
  <c r="AA55" i="2" s="1"/>
  <c r="AH54" i="2"/>
  <c r="AB55" i="2" l="1"/>
  <c r="AE55" i="2" s="1"/>
  <c r="AF55" i="2" l="1"/>
  <c r="AG55" i="2" s="1"/>
  <c r="AH55" i="2" l="1"/>
  <c r="AD55" i="2"/>
  <c r="AA56" i="2" s="1"/>
  <c r="AB56" i="2" l="1"/>
  <c r="AE56" i="2" s="1"/>
  <c r="AF56" i="2" l="1"/>
  <c r="AG56" i="2" s="1"/>
  <c r="AH56" i="2" l="1"/>
  <c r="AD56" i="2"/>
  <c r="AA57" i="2" s="1"/>
  <c r="AB57" i="2" l="1"/>
  <c r="AE57" i="2" s="1"/>
  <c r="AF57" i="2" l="1"/>
  <c r="AG57" i="2" s="1"/>
  <c r="AH57" i="2" l="1"/>
  <c r="AD57" i="2"/>
  <c r="AA58" i="2" s="1"/>
  <c r="AB58" i="2" l="1"/>
  <c r="AE58" i="2" s="1"/>
  <c r="AF58" i="2" l="1"/>
  <c r="AG58" i="2" s="1"/>
  <c r="AD58" i="2"/>
  <c r="AA59" i="2" s="1"/>
  <c r="AB59" i="2" l="1"/>
  <c r="AE59" i="2" s="1"/>
  <c r="AH58" i="2"/>
  <c r="AF59" i="2" l="1"/>
  <c r="AG59" i="2" s="1"/>
  <c r="AD59" i="2"/>
  <c r="AA60" i="2" s="1"/>
  <c r="AB60" i="2" l="1"/>
  <c r="AE60" i="2" s="1"/>
  <c r="AH59" i="2"/>
  <c r="AF60" i="2" l="1"/>
  <c r="AG60" i="2" s="1"/>
  <c r="AD60" i="2"/>
  <c r="AA61" i="2" s="1"/>
  <c r="AB61" i="2" l="1"/>
  <c r="AE61" i="2" s="1"/>
  <c r="AH60" i="2"/>
  <c r="AF61" i="2" l="1"/>
  <c r="AG61" i="2" s="1"/>
  <c r="AD61" i="2"/>
  <c r="AA62" i="2" s="1"/>
  <c r="AB62" i="2" l="1"/>
  <c r="AE62" i="2" s="1"/>
  <c r="AH61" i="2"/>
  <c r="AF62" i="2" l="1"/>
  <c r="AG62" i="2" s="1"/>
  <c r="AH62" i="2" l="1"/>
  <c r="AD62" i="2"/>
  <c r="AA63" i="2" s="1"/>
  <c r="AB63" i="2" l="1"/>
  <c r="AE63" i="2" s="1"/>
  <c r="AF63" i="2" l="1"/>
  <c r="AG63" i="2" s="1"/>
  <c r="AH63" i="2" l="1"/>
  <c r="AD63" i="2"/>
  <c r="AA64" i="2" s="1"/>
  <c r="AB64" i="2" l="1"/>
  <c r="AE64" i="2" s="1"/>
  <c r="AF64" i="2" l="1"/>
  <c r="AG64" i="2" s="1"/>
  <c r="AH64" i="2" l="1"/>
  <c r="AD64" i="2"/>
  <c r="AA65" i="2" s="1"/>
  <c r="AB65" i="2" l="1"/>
  <c r="AE65" i="2" s="1"/>
  <c r="AF65" i="2" l="1"/>
  <c r="AG65" i="2" s="1"/>
  <c r="AH65" i="2" l="1"/>
  <c r="AD65" i="2"/>
  <c r="AA66" i="2" s="1"/>
  <c r="AB66" i="2" l="1"/>
  <c r="AE66" i="2" s="1"/>
  <c r="AF66" i="2" l="1"/>
  <c r="AG66" i="2" s="1"/>
  <c r="AD66" i="2"/>
  <c r="AA67" i="2" s="1"/>
  <c r="AB67" i="2" l="1"/>
  <c r="AE67" i="2" s="1"/>
  <c r="AH66" i="2"/>
  <c r="AF67" i="2" l="1"/>
  <c r="AG67" i="2" s="1"/>
  <c r="AD67" i="2" l="1"/>
  <c r="AA68" i="2" s="1"/>
  <c r="AB68" i="2" s="1"/>
  <c r="AE68" i="2" s="1"/>
  <c r="AH67" i="2"/>
  <c r="AF68" i="2" l="1"/>
  <c r="AG68" i="2" s="1"/>
  <c r="AD68" i="2"/>
  <c r="AA69" i="2" s="1"/>
  <c r="AB69" i="2" l="1"/>
  <c r="AE69" i="2" s="1"/>
  <c r="AH68" i="2"/>
  <c r="AF69" i="2" l="1"/>
  <c r="AG69" i="2" s="1"/>
  <c r="AD69" i="2" l="1"/>
  <c r="AA70" i="2" s="1"/>
  <c r="AH69" i="2"/>
  <c r="AB70" i="2" l="1"/>
  <c r="AE70" i="2" s="1"/>
  <c r="AF70" i="2" l="1"/>
  <c r="AG70" i="2" s="1"/>
  <c r="AD70" i="2" l="1"/>
  <c r="AA71" i="2" s="1"/>
  <c r="AH70" i="2"/>
  <c r="AB71" i="2" l="1"/>
  <c r="AE71" i="2" s="1"/>
  <c r="AF71" i="2" l="1"/>
  <c r="AG71" i="2" s="1"/>
  <c r="AH71" i="2" l="1"/>
  <c r="AD71" i="2"/>
  <c r="AA72" i="2" s="1"/>
  <c r="AB72" i="2" l="1"/>
  <c r="AE72" i="2" s="1"/>
  <c r="AF72" i="2" l="1"/>
  <c r="AG72" i="2" s="1"/>
  <c r="AH72" i="2" l="1"/>
  <c r="AD72" i="2"/>
  <c r="AA73" i="2" s="1"/>
  <c r="AB73" i="2" l="1"/>
  <c r="AE73" i="2" s="1"/>
  <c r="AF73" i="2" l="1"/>
  <c r="AG73" i="2" s="1"/>
  <c r="AH73" i="2" l="1"/>
  <c r="AD73" i="2"/>
  <c r="AA74" i="2" s="1"/>
  <c r="AB74" i="2" l="1"/>
  <c r="AE74" i="2" s="1"/>
  <c r="AF74" i="2" l="1"/>
  <c r="AG74" i="2" s="1"/>
  <c r="AD74" i="2"/>
  <c r="AA75" i="2" s="1"/>
  <c r="AB75" i="2" l="1"/>
  <c r="AE75" i="2" s="1"/>
  <c r="AH74" i="2"/>
  <c r="AF75" i="2" l="1"/>
  <c r="AG75" i="2" s="1"/>
  <c r="AD75" i="2"/>
  <c r="AA76" i="2" s="1"/>
  <c r="AB76" i="2" l="1"/>
  <c r="AE76" i="2" s="1"/>
  <c r="AH75" i="2"/>
  <c r="AF76" i="2" l="1"/>
  <c r="AG76" i="2" s="1"/>
  <c r="AD76" i="2"/>
  <c r="AA77" i="2" s="1"/>
  <c r="AB77" i="2" l="1"/>
  <c r="AE77" i="2" s="1"/>
  <c r="AH76" i="2"/>
  <c r="AF77" i="2" l="1"/>
  <c r="AG77" i="2" s="1"/>
  <c r="AD77" i="2"/>
  <c r="AA78" i="2" s="1"/>
  <c r="AB78" i="2" l="1"/>
  <c r="AE78" i="2" s="1"/>
  <c r="AH77" i="2"/>
  <c r="AF78" i="2" l="1"/>
  <c r="AG78" i="2" s="1"/>
  <c r="AH78" i="2" l="1"/>
  <c r="AD78" i="2"/>
  <c r="AA79" i="2" s="1"/>
  <c r="AB79" i="2" l="1"/>
  <c r="AE79" i="2" s="1"/>
  <c r="AF79" i="2" l="1"/>
  <c r="AG79" i="2" s="1"/>
  <c r="AH79" i="2" l="1"/>
  <c r="AD79" i="2"/>
  <c r="AA80" i="2" s="1"/>
  <c r="AB80" i="2" l="1"/>
  <c r="AE80" i="2" s="1"/>
  <c r="AF80" i="2" l="1"/>
  <c r="AG80" i="2" s="1"/>
  <c r="AH80" i="2" l="1"/>
  <c r="AD80" i="2"/>
  <c r="AA81" i="2" s="1"/>
  <c r="AB81" i="2" l="1"/>
  <c r="AE81" i="2" s="1"/>
  <c r="AF81" i="2" l="1"/>
  <c r="AG81" i="2" s="1"/>
  <c r="AH81" i="2" l="1"/>
  <c r="AD81" i="2"/>
  <c r="AA82" i="2" s="1"/>
  <c r="AB82" i="2" l="1"/>
  <c r="AE82" i="2" s="1"/>
  <c r="AF82" i="2" l="1"/>
  <c r="AG82" i="2" s="1"/>
  <c r="AD82" i="2"/>
  <c r="AA83" i="2" s="1"/>
  <c r="AB83" i="2" l="1"/>
  <c r="AE83" i="2" s="1"/>
  <c r="AH82" i="2"/>
  <c r="AF83" i="2" l="1"/>
  <c r="AG83" i="2" s="1"/>
  <c r="AD83" i="2"/>
  <c r="AA84" i="2" s="1"/>
  <c r="AB84" i="2" l="1"/>
  <c r="AE84" i="2" s="1"/>
  <c r="AH83" i="2"/>
  <c r="AF84" i="2" l="1"/>
  <c r="AG84" i="2" s="1"/>
  <c r="AD84" i="2"/>
  <c r="AA85" i="2" s="1"/>
  <c r="AB85" i="2" l="1"/>
  <c r="AE85" i="2" s="1"/>
  <c r="AH84" i="2"/>
  <c r="AF85" i="2" l="1"/>
  <c r="AG85" i="2" s="1"/>
  <c r="AD85" i="2" l="1"/>
  <c r="AA86" i="2" s="1"/>
  <c r="AB86" i="2"/>
  <c r="AE86" i="2" s="1"/>
  <c r="AH85" i="2"/>
  <c r="AF86" i="2" l="1"/>
  <c r="AG86" i="2" s="1"/>
  <c r="AH86" i="2" l="1"/>
  <c r="AD86" i="2"/>
  <c r="AA87" i="2" s="1"/>
  <c r="AB87" i="2" l="1"/>
  <c r="AE87" i="2" s="1"/>
  <c r="AF87" i="2" l="1"/>
  <c r="AG87" i="2" s="1"/>
  <c r="AD87" i="2"/>
  <c r="AA88" i="2" s="1"/>
  <c r="AB88" i="2" l="1"/>
  <c r="AE88" i="2" s="1"/>
  <c r="AH87" i="2"/>
  <c r="AF88" i="2" l="1"/>
  <c r="AG88" i="2" s="1"/>
  <c r="AH88" i="2" l="1"/>
  <c r="AD88" i="2"/>
  <c r="AA89" i="2" s="1"/>
  <c r="AB89" i="2" l="1"/>
  <c r="AE89" i="2" s="1"/>
  <c r="AF89" i="2" l="1"/>
  <c r="AG89" i="2" s="1"/>
  <c r="AH89" i="2" l="1"/>
  <c r="AD89" i="2"/>
  <c r="AA90" i="2" s="1"/>
  <c r="AB90" i="2" l="1"/>
  <c r="AE90" i="2" s="1"/>
  <c r="AF90" i="2" l="1"/>
  <c r="AG90" i="2" s="1"/>
  <c r="AH90" i="2" l="1"/>
  <c r="AD90" i="2"/>
  <c r="AA91" i="2" s="1"/>
  <c r="AB91" i="2" l="1"/>
  <c r="AE91" i="2" s="1"/>
  <c r="AF91" i="2" l="1"/>
  <c r="AG91" i="2" s="1"/>
  <c r="AH91" i="2" l="1"/>
  <c r="AD91" i="2"/>
  <c r="AA92" i="2" s="1"/>
  <c r="AB92" i="2" l="1"/>
  <c r="AE92" i="2" s="1"/>
  <c r="AF92" i="2" l="1"/>
  <c r="AG92" i="2" s="1"/>
  <c r="AH92" i="2" l="1"/>
  <c r="AD92" i="2"/>
  <c r="AA93" i="2" s="1"/>
  <c r="AB93" i="2" l="1"/>
  <c r="AE93" i="2" s="1"/>
  <c r="AF93" i="2" l="1"/>
  <c r="AG93" i="2" s="1"/>
  <c r="AD93" i="2"/>
  <c r="AA94" i="2" s="1"/>
  <c r="AB94" i="2" l="1"/>
  <c r="AE94" i="2" s="1"/>
  <c r="AH93" i="2"/>
  <c r="AF94" i="2" l="1"/>
  <c r="AG94" i="2" s="1"/>
  <c r="AD94" i="2"/>
  <c r="AA95" i="2" s="1"/>
  <c r="AB95" i="2" l="1"/>
  <c r="AE95" i="2" s="1"/>
  <c r="AH94" i="2"/>
  <c r="AF95" i="2" l="1"/>
  <c r="AG95" i="2" s="1"/>
  <c r="AD95" i="2"/>
  <c r="AA96" i="2" s="1"/>
  <c r="AB96" i="2" l="1"/>
  <c r="AE96" i="2" s="1"/>
  <c r="AH95" i="2"/>
  <c r="AF96" i="2" l="1"/>
  <c r="AG96" i="2" s="1"/>
  <c r="AH96" i="2" l="1"/>
  <c r="AD96" i="2"/>
  <c r="AA97" i="2" s="1"/>
  <c r="AB97" i="2" l="1"/>
  <c r="AE97" i="2" s="1"/>
  <c r="AF97" i="2" l="1"/>
  <c r="AG97" i="2" s="1"/>
  <c r="AD97" i="2"/>
  <c r="AA98" i="2" s="1"/>
  <c r="AB98" i="2" l="1"/>
  <c r="AE98" i="2" s="1"/>
  <c r="AH97" i="2"/>
  <c r="AF98" i="2" l="1"/>
  <c r="AG98" i="2" s="1"/>
  <c r="AH98" i="2" l="1"/>
  <c r="AD98" i="2"/>
  <c r="AA99" i="2" s="1"/>
  <c r="AB99" i="2" l="1"/>
  <c r="AE99" i="2" s="1"/>
  <c r="AF99" i="2" l="1"/>
  <c r="AG99" i="2" s="1"/>
  <c r="AH99" i="2" l="1"/>
  <c r="AD99" i="2"/>
  <c r="AA100" i="2" s="1"/>
  <c r="AB100" i="2" l="1"/>
  <c r="AE100" i="2" s="1"/>
  <c r="AF100" i="2" l="1"/>
  <c r="AG100" i="2" s="1"/>
  <c r="AH100" i="2" l="1"/>
  <c r="AD100" i="2"/>
  <c r="AA101" i="2" s="1"/>
  <c r="AB101" i="2" l="1"/>
  <c r="AE101" i="2" s="1"/>
  <c r="AF101" i="2" l="1"/>
  <c r="AG101" i="2" s="1"/>
  <c r="AD101" i="2"/>
  <c r="AA102" i="2" s="1"/>
  <c r="AB102" i="2" l="1"/>
  <c r="AE102" i="2" s="1"/>
  <c r="AH101" i="2"/>
  <c r="AF102" i="2" l="1"/>
  <c r="AG102" i="2" s="1"/>
  <c r="AD102" i="2"/>
  <c r="AA103" i="2" s="1"/>
  <c r="AB103" i="2" l="1"/>
  <c r="AE103" i="2" s="1"/>
  <c r="AH102" i="2"/>
  <c r="AF103" i="2" l="1"/>
  <c r="AG103" i="2" s="1"/>
  <c r="AD103" i="2"/>
  <c r="AA104" i="2" s="1"/>
  <c r="AB104" i="2" l="1"/>
  <c r="AE104" i="2" s="1"/>
  <c r="AH103" i="2"/>
  <c r="AF104" i="2" l="1"/>
  <c r="AG104" i="2" s="1"/>
  <c r="AH104" i="2" l="1"/>
  <c r="AD104" i="2"/>
  <c r="AA105" i="2" s="1"/>
  <c r="AB105" i="2" l="1"/>
  <c r="AE105" i="2" s="1"/>
  <c r="AF105" i="2" l="1"/>
  <c r="AG105" i="2" s="1"/>
  <c r="AH105" i="2" l="1"/>
  <c r="AD105" i="2"/>
  <c r="AA106" i="2" s="1"/>
  <c r="AB106" i="2" l="1"/>
  <c r="AE106" i="2" s="1"/>
  <c r="AF106" i="2" l="1"/>
  <c r="AG106" i="2" s="1"/>
  <c r="AH106" i="2" l="1"/>
  <c r="AD106" i="2"/>
  <c r="AA107" i="2" s="1"/>
  <c r="AB107" i="2" l="1"/>
  <c r="AE107" i="2" s="1"/>
  <c r="AF107" i="2" l="1"/>
  <c r="AG107" i="2" s="1"/>
  <c r="AH107" i="2" l="1"/>
  <c r="AD107" i="2"/>
  <c r="AA108" i="2" s="1"/>
  <c r="AB108" i="2" l="1"/>
  <c r="AE108" i="2" s="1"/>
  <c r="AF108" i="2" l="1"/>
  <c r="AG108" i="2" s="1"/>
  <c r="AH108" i="2" l="1"/>
  <c r="AD108" i="2"/>
  <c r="AA109" i="2" s="1"/>
  <c r="AB109" i="2" l="1"/>
  <c r="AE109" i="2" s="1"/>
  <c r="AF109" i="2" l="1"/>
  <c r="AG109" i="2" s="1"/>
  <c r="AD109" i="2"/>
  <c r="AA110" i="2" s="1"/>
  <c r="AB110" i="2" l="1"/>
  <c r="AE110" i="2" s="1"/>
  <c r="AH109" i="2"/>
  <c r="AF110" i="2" l="1"/>
  <c r="AG110" i="2" s="1"/>
  <c r="AD110" i="2"/>
  <c r="AA111" i="2" s="1"/>
  <c r="AB111" i="2" l="1"/>
  <c r="AE111" i="2" s="1"/>
  <c r="AH110" i="2"/>
  <c r="AF111" i="2" l="1"/>
  <c r="AG111" i="2" s="1"/>
  <c r="AD111" i="2"/>
  <c r="AA112" i="2" s="1"/>
  <c r="AB112" i="2" l="1"/>
  <c r="AE112" i="2" s="1"/>
  <c r="AH111" i="2"/>
  <c r="AF112" i="2" l="1"/>
  <c r="AG112" i="2" s="1"/>
  <c r="AH112" i="2" l="1"/>
  <c r="AD112" i="2"/>
  <c r="AA113" i="2" s="1"/>
  <c r="AB113" i="2" l="1"/>
  <c r="AE113" i="2" s="1"/>
  <c r="AF113" i="2" l="1"/>
  <c r="AG113" i="2" s="1"/>
  <c r="AH113" i="2" l="1"/>
  <c r="AD113" i="2"/>
  <c r="AA114" i="2" s="1"/>
  <c r="AB114" i="2" l="1"/>
  <c r="AE114" i="2" s="1"/>
  <c r="AF114" i="2" l="1"/>
  <c r="AG114" i="2" s="1"/>
  <c r="AH114" i="2" l="1"/>
  <c r="AD114" i="2"/>
  <c r="AA115" i="2" s="1"/>
  <c r="AB115" i="2" l="1"/>
  <c r="AE115" i="2" s="1"/>
  <c r="AF115" i="2" l="1"/>
  <c r="AG115" i="2" s="1"/>
  <c r="AH115" i="2" l="1"/>
  <c r="AD115" i="2"/>
  <c r="AA116" i="2" s="1"/>
  <c r="AB116" i="2" l="1"/>
  <c r="AE116" i="2" s="1"/>
  <c r="AF116" i="2" l="1"/>
  <c r="AG116" i="2" s="1"/>
  <c r="AH116" i="2" l="1"/>
  <c r="AD116" i="2"/>
  <c r="AA117" i="2" s="1"/>
  <c r="AB117" i="2" l="1"/>
  <c r="AE117" i="2" s="1"/>
  <c r="AF117" i="2" l="1"/>
  <c r="AG117" i="2" s="1"/>
  <c r="AD117" i="2"/>
  <c r="AA118" i="2" s="1"/>
  <c r="AB118" i="2" l="1"/>
  <c r="AE118" i="2" s="1"/>
  <c r="AH117" i="2"/>
  <c r="AF118" i="2" l="1"/>
  <c r="AG118" i="2" s="1"/>
  <c r="AD118" i="2"/>
  <c r="AA119" i="2" s="1"/>
  <c r="AB119" i="2" l="1"/>
  <c r="AE119" i="2" s="1"/>
  <c r="AH118" i="2"/>
  <c r="AF119" i="2" l="1"/>
  <c r="AG119" i="2" s="1"/>
  <c r="AD119" i="2"/>
  <c r="AA120" i="2" s="1"/>
  <c r="AB120" i="2" l="1"/>
  <c r="AE120" i="2" s="1"/>
  <c r="AH119" i="2"/>
  <c r="AF120" i="2" l="1"/>
  <c r="AG120" i="2" s="1"/>
  <c r="AH120" i="2" l="1"/>
  <c r="AD120" i="2"/>
  <c r="AA121" i="2" s="1"/>
  <c r="AB121" i="2" l="1"/>
  <c r="AE121" i="2" s="1"/>
  <c r="AF121" i="2" l="1"/>
  <c r="AG121" i="2" s="1"/>
  <c r="AH121" i="2" l="1"/>
  <c r="AD121" i="2"/>
  <c r="AA122" i="2" s="1"/>
  <c r="AB122" i="2" l="1"/>
  <c r="AE122" i="2" s="1"/>
  <c r="AF122" i="2" l="1"/>
  <c r="AG122" i="2" s="1"/>
  <c r="AH122" i="2" l="1"/>
  <c r="AD122" i="2"/>
  <c r="AA123" i="2" s="1"/>
  <c r="AB123" i="2" l="1"/>
  <c r="AE123" i="2" s="1"/>
  <c r="AF123" i="2" l="1"/>
  <c r="AG123" i="2" s="1"/>
  <c r="AH123" i="2" l="1"/>
  <c r="AD123" i="2"/>
  <c r="AA124" i="2" s="1"/>
  <c r="AB124" i="2" l="1"/>
  <c r="AE124" i="2" s="1"/>
  <c r="AF124" i="2" l="1"/>
  <c r="AG124" i="2" s="1"/>
  <c r="AH124" i="2" l="1"/>
  <c r="AD124" i="2"/>
  <c r="AA125" i="2" s="1"/>
  <c r="AB125" i="2" l="1"/>
  <c r="AE125" i="2" s="1"/>
  <c r="AF125" i="2" l="1"/>
  <c r="AG125" i="2" s="1"/>
  <c r="AD125" i="2"/>
  <c r="AA126" i="2" s="1"/>
  <c r="AB126" i="2" l="1"/>
  <c r="AE126" i="2" s="1"/>
  <c r="AH125" i="2"/>
  <c r="AF126" i="2" l="1"/>
  <c r="AG126" i="2" s="1"/>
  <c r="AD126" i="2"/>
  <c r="AA127" i="2" s="1"/>
  <c r="AB127" i="2" l="1"/>
  <c r="AE127" i="2" s="1"/>
  <c r="AH126" i="2"/>
  <c r="AF127" i="2" l="1"/>
  <c r="AG127" i="2" s="1"/>
  <c r="AD127" i="2"/>
  <c r="AA128" i="2" s="1"/>
  <c r="AB128" i="2" l="1"/>
  <c r="AE128" i="2" s="1"/>
  <c r="AH127" i="2"/>
  <c r="AF128" i="2" l="1"/>
  <c r="AG128" i="2" s="1"/>
  <c r="AD128" i="2"/>
  <c r="AA129" i="2" s="1"/>
  <c r="AB129" i="2" l="1"/>
  <c r="AE129" i="2" s="1"/>
  <c r="AH128" i="2"/>
  <c r="AF129" i="2" l="1"/>
  <c r="AG129" i="2" s="1"/>
  <c r="AD129" i="2"/>
  <c r="AA130" i="2" s="1"/>
  <c r="AB130" i="2" l="1"/>
  <c r="AE130" i="2" s="1"/>
  <c r="AH129" i="2"/>
  <c r="AF130" i="2" l="1"/>
  <c r="AG130" i="2" s="1"/>
  <c r="AH130" i="2" l="1"/>
  <c r="AD130" i="2"/>
  <c r="AA131" i="2" s="1"/>
  <c r="AB131" i="2" l="1"/>
  <c r="AE131" i="2" s="1"/>
  <c r="AF131" i="2" l="1"/>
  <c r="AG131" i="2" s="1"/>
  <c r="AH131" i="2" l="1"/>
  <c r="AD131" i="2"/>
  <c r="AA132" i="2" s="1"/>
  <c r="AB132" i="2" l="1"/>
  <c r="AE132" i="2" s="1"/>
  <c r="AF132" i="2" l="1"/>
  <c r="AG132" i="2" s="1"/>
  <c r="AH132" i="2" l="1"/>
  <c r="AD132" i="2"/>
  <c r="AA133" i="2" s="1"/>
  <c r="AB133" i="2" l="1"/>
  <c r="AE133" i="2" s="1"/>
  <c r="AF133" i="2" l="1"/>
  <c r="AG133" i="2" s="1"/>
  <c r="AD133" i="2"/>
  <c r="AA134" i="2" s="1"/>
  <c r="AB134" i="2" l="1"/>
  <c r="AE134" i="2" s="1"/>
  <c r="AH133" i="2"/>
  <c r="AF134" i="2" l="1"/>
  <c r="AG134" i="2" s="1"/>
  <c r="AD134" i="2"/>
  <c r="AA135" i="2" s="1"/>
  <c r="AB135" i="2" l="1"/>
  <c r="AE135" i="2" s="1"/>
  <c r="AH134" i="2"/>
  <c r="AF135" i="2" l="1"/>
  <c r="AG135" i="2" s="1"/>
  <c r="AD135" i="2"/>
  <c r="AA136" i="2" s="1"/>
  <c r="AB136" i="2" l="1"/>
  <c r="AE136" i="2" s="1"/>
  <c r="AH135" i="2"/>
  <c r="AF136" i="2" l="1"/>
  <c r="AG136" i="2" s="1"/>
  <c r="AD136" i="2"/>
  <c r="AA137" i="2" s="1"/>
  <c r="AB137" i="2" l="1"/>
  <c r="AE137" i="2" s="1"/>
  <c r="AH136" i="2"/>
  <c r="AF137" i="2" l="1"/>
  <c r="AG137" i="2" s="1"/>
  <c r="AH137" i="2" l="1"/>
  <c r="AD137" i="2"/>
  <c r="AA138" i="2" s="1"/>
  <c r="AB138" i="2" l="1"/>
  <c r="AE138" i="2" s="1"/>
  <c r="AF138" i="2" l="1"/>
  <c r="AG138" i="2" s="1"/>
  <c r="AH138" i="2" l="1"/>
  <c r="AD138" i="2"/>
  <c r="AA139" i="2" s="1"/>
  <c r="AB139" i="2" l="1"/>
  <c r="AE139" i="2" s="1"/>
  <c r="AF139" i="2" l="1"/>
  <c r="AG139" i="2" s="1"/>
  <c r="AH139" i="2" l="1"/>
  <c r="AD139" i="2"/>
  <c r="AA140" i="2" s="1"/>
  <c r="AB140" i="2" l="1"/>
  <c r="AE140" i="2" s="1"/>
  <c r="AF140" i="2" l="1"/>
  <c r="AG140" i="2" s="1"/>
  <c r="AH140" i="2" l="1"/>
  <c r="AD140" i="2"/>
  <c r="AA141" i="2" s="1"/>
  <c r="AB141" i="2" l="1"/>
  <c r="AE141" i="2" s="1"/>
  <c r="AF141" i="2" l="1"/>
  <c r="AG141" i="2" s="1"/>
  <c r="AD141" i="2"/>
  <c r="AA142" i="2" s="1"/>
  <c r="AB142" i="2" l="1"/>
  <c r="AE142" i="2" s="1"/>
  <c r="AH141" i="2"/>
  <c r="AF142" i="2" l="1"/>
  <c r="AG142" i="2" s="1"/>
  <c r="AD142" i="2"/>
  <c r="AA143" i="2" s="1"/>
  <c r="AB143" i="2" l="1"/>
  <c r="AE143" i="2" s="1"/>
  <c r="AH142" i="2"/>
  <c r="AF143" i="2" l="1"/>
  <c r="AG143" i="2" s="1"/>
  <c r="AD143" i="2"/>
  <c r="AA144" i="2" s="1"/>
  <c r="AB144" i="2" l="1"/>
  <c r="AE144" i="2" s="1"/>
  <c r="AH143" i="2"/>
  <c r="AF144" i="2" l="1"/>
  <c r="AG144" i="2" s="1"/>
  <c r="AH144" i="2" l="1"/>
  <c r="AD144" i="2"/>
  <c r="AA145" i="2" s="1"/>
  <c r="AB145" i="2" l="1"/>
  <c r="AE145" i="2" s="1"/>
  <c r="AF145" i="2" l="1"/>
  <c r="AG145" i="2" s="1"/>
  <c r="AH145" i="2" l="1"/>
  <c r="AD145" i="2"/>
  <c r="AA146" i="2" s="1"/>
  <c r="AB146" i="2" l="1"/>
  <c r="AE146" i="2" s="1"/>
  <c r="AF146" i="2" l="1"/>
  <c r="AG146" i="2" s="1"/>
  <c r="AH146" i="2" l="1"/>
  <c r="AD146" i="2"/>
  <c r="AA147" i="2" s="1"/>
  <c r="AB147" i="2" l="1"/>
  <c r="AE147" i="2" s="1"/>
  <c r="AF147" i="2" l="1"/>
  <c r="AG147" i="2" s="1"/>
  <c r="AH147" i="2" l="1"/>
  <c r="AD147" i="2"/>
  <c r="AA148" i="2" s="1"/>
  <c r="AB148" i="2" l="1"/>
  <c r="AE148" i="2" s="1"/>
  <c r="AF148" i="2" l="1"/>
  <c r="AG148" i="2" s="1"/>
  <c r="AH148" i="2" l="1"/>
  <c r="AD148" i="2"/>
  <c r="AA149" i="2" s="1"/>
  <c r="AB149" i="2" l="1"/>
  <c r="AE149" i="2" s="1"/>
  <c r="AF149" i="2" l="1"/>
  <c r="AG149" i="2" s="1"/>
  <c r="AD149" i="2"/>
  <c r="AA150" i="2" s="1"/>
  <c r="AB150" i="2" l="1"/>
  <c r="AE150" i="2" s="1"/>
  <c r="AH149" i="2"/>
  <c r="AF150" i="2" l="1"/>
  <c r="AG150" i="2" s="1"/>
  <c r="AD150" i="2"/>
  <c r="AA151" i="2" s="1"/>
  <c r="AB151" i="2" l="1"/>
  <c r="AE151" i="2" s="1"/>
  <c r="AH150" i="2"/>
  <c r="AF151" i="2" l="1"/>
  <c r="AG151" i="2" s="1"/>
  <c r="AD151" i="2"/>
  <c r="AA152" i="2" s="1"/>
  <c r="AB152" i="2" l="1"/>
  <c r="AE152" i="2" s="1"/>
  <c r="AH151" i="2"/>
  <c r="AF152" i="2" l="1"/>
  <c r="AG152" i="2" s="1"/>
  <c r="AH152" i="2" l="1"/>
  <c r="AD152" i="2"/>
  <c r="AA153" i="2" s="1"/>
  <c r="AB153" i="2" l="1"/>
  <c r="AE153" i="2" s="1"/>
  <c r="AF153" i="2" l="1"/>
  <c r="AG153" i="2" s="1"/>
  <c r="AH153" i="2" l="1"/>
  <c r="AD153" i="2"/>
  <c r="AA154" i="2" s="1"/>
  <c r="AB154" i="2" l="1"/>
  <c r="AE154" i="2" s="1"/>
  <c r="AF154" i="2" l="1"/>
  <c r="AG154" i="2" s="1"/>
  <c r="AD154" i="2" l="1"/>
  <c r="AA155" i="2" s="1"/>
  <c r="AH154" i="2"/>
  <c r="AB155" i="2" l="1"/>
  <c r="AE155" i="2" s="1"/>
  <c r="AF155" i="2" l="1"/>
  <c r="AG155" i="2" s="1"/>
  <c r="AH155" i="2" l="1"/>
  <c r="AD155" i="2"/>
  <c r="AA156" i="2" s="1"/>
  <c r="AB156" i="2" l="1"/>
  <c r="AE156" i="2" s="1"/>
  <c r="AF156" i="2" l="1"/>
  <c r="AG156" i="2" s="1"/>
  <c r="AH156" i="2" l="1"/>
  <c r="AD156" i="2"/>
  <c r="AA157" i="2" s="1"/>
  <c r="AB157" i="2" l="1"/>
  <c r="AE157" i="2" s="1"/>
  <c r="AF157" i="2" l="1"/>
  <c r="AG157" i="2" s="1"/>
  <c r="AD157" i="2"/>
  <c r="AA158" i="2" s="1"/>
  <c r="AB158" i="2" l="1"/>
  <c r="AE158" i="2" s="1"/>
  <c r="AH157" i="2"/>
  <c r="AF158" i="2" l="1"/>
  <c r="AG158" i="2" s="1"/>
  <c r="AD158" i="2"/>
  <c r="AA159" i="2" s="1"/>
  <c r="AB159" i="2" l="1"/>
  <c r="AE159" i="2" s="1"/>
  <c r="AH158" i="2"/>
  <c r="AF159" i="2" l="1"/>
  <c r="AG159" i="2" s="1"/>
  <c r="AD159" i="2"/>
  <c r="AA160" i="2" s="1"/>
  <c r="AB160" i="2" l="1"/>
  <c r="AE160" i="2" s="1"/>
  <c r="AH159" i="2"/>
  <c r="AF160" i="2" l="1"/>
  <c r="AG160" i="2" s="1"/>
  <c r="AH160" i="2" l="1"/>
  <c r="AD160" i="2"/>
  <c r="AA161" i="2" s="1"/>
  <c r="AB161" i="2" l="1"/>
  <c r="AE161" i="2" s="1"/>
  <c r="AF161" i="2" l="1"/>
  <c r="AG161" i="2" s="1"/>
  <c r="AD161" i="2"/>
  <c r="AA162" i="2" s="1"/>
  <c r="AB162" i="2" l="1"/>
  <c r="AE162" i="2" s="1"/>
  <c r="AH161" i="2"/>
  <c r="AF162" i="2" l="1"/>
  <c r="AG162" i="2" s="1"/>
  <c r="AH162" i="2" l="1"/>
  <c r="AD162" i="2"/>
  <c r="AA163" i="2" s="1"/>
  <c r="AB163" i="2" l="1"/>
  <c r="AE163" i="2" s="1"/>
  <c r="AF163" i="2" l="1"/>
  <c r="AG163" i="2" s="1"/>
  <c r="AH163" i="2" l="1"/>
  <c r="AD163" i="2"/>
  <c r="AA164" i="2" s="1"/>
  <c r="AB164" i="2" l="1"/>
  <c r="AE164" i="2" s="1"/>
  <c r="AF164" i="2" l="1"/>
  <c r="AG164" i="2" s="1"/>
  <c r="AH164" i="2" l="1"/>
  <c r="AD164" i="2"/>
  <c r="AA165" i="2" s="1"/>
  <c r="AB165" i="2" l="1"/>
  <c r="AE165" i="2" s="1"/>
  <c r="AF165" i="2" l="1"/>
  <c r="AG165" i="2" s="1"/>
  <c r="AD165" i="2"/>
  <c r="AA166" i="2" s="1"/>
  <c r="AB166" i="2" l="1"/>
  <c r="AE166" i="2" s="1"/>
  <c r="AH165" i="2"/>
  <c r="AF166" i="2" l="1"/>
  <c r="AG166" i="2" s="1"/>
  <c r="AD166" i="2"/>
  <c r="AA167" i="2" s="1"/>
  <c r="AB167" i="2" l="1"/>
  <c r="AE167" i="2" s="1"/>
  <c r="AH166" i="2"/>
  <c r="AF167" i="2" l="1"/>
  <c r="AG167" i="2" s="1"/>
  <c r="AD167" i="2"/>
  <c r="AA168" i="2" s="1"/>
  <c r="AB168" i="2" l="1"/>
  <c r="AE168" i="2" s="1"/>
  <c r="AH167" i="2"/>
  <c r="AF168" i="2" l="1"/>
  <c r="AG168" i="2" s="1"/>
  <c r="AH168" i="2" l="1"/>
  <c r="AD168" i="2"/>
  <c r="AA169" i="2" s="1"/>
  <c r="AB169" i="2" l="1"/>
  <c r="AE169" i="2" s="1"/>
  <c r="AF169" i="2" l="1"/>
  <c r="AG169" i="2" s="1"/>
  <c r="AH169" i="2" l="1"/>
  <c r="AD169" i="2"/>
  <c r="AA170" i="2" s="1"/>
  <c r="AB170" i="2" l="1"/>
  <c r="AE170" i="2" s="1"/>
  <c r="AF170" i="2" l="1"/>
  <c r="AG170" i="2" s="1"/>
  <c r="AH170" i="2" l="1"/>
  <c r="AD170" i="2"/>
  <c r="AA171" i="2" s="1"/>
  <c r="AB171" i="2" l="1"/>
  <c r="AE171" i="2" s="1"/>
  <c r="AF171" i="2" l="1"/>
  <c r="AG171" i="2" s="1"/>
  <c r="AH171" i="2" l="1"/>
  <c r="AD171" i="2"/>
  <c r="AA172" i="2" s="1"/>
  <c r="AB172" i="2" l="1"/>
  <c r="AE172" i="2" s="1"/>
  <c r="AF172" i="2" l="1"/>
  <c r="AG172" i="2" s="1"/>
  <c r="AH172" i="2" l="1"/>
  <c r="AD172" i="2"/>
  <c r="AA173" i="2" s="1"/>
  <c r="AB173" i="2" l="1"/>
  <c r="AE173" i="2" s="1"/>
  <c r="AF173" i="2" l="1"/>
  <c r="AG173" i="2" s="1"/>
  <c r="AD173" i="2"/>
  <c r="AA174" i="2" s="1"/>
  <c r="AB174" i="2" l="1"/>
  <c r="AE174" i="2" s="1"/>
  <c r="AH173" i="2"/>
  <c r="AF174" i="2" l="1"/>
  <c r="AG174" i="2" s="1"/>
  <c r="AD174" i="2"/>
  <c r="AA175" i="2" s="1"/>
  <c r="AB175" i="2" l="1"/>
  <c r="AE175" i="2" s="1"/>
  <c r="AH174" i="2"/>
  <c r="AF175" i="2" l="1"/>
  <c r="AG175" i="2" s="1"/>
  <c r="AD175" i="2"/>
  <c r="AA176" i="2" s="1"/>
  <c r="AB176" i="2" l="1"/>
  <c r="AE176" i="2" s="1"/>
  <c r="AH175" i="2"/>
  <c r="AF176" i="2" l="1"/>
  <c r="AG176" i="2" s="1"/>
  <c r="AH176" i="2" l="1"/>
  <c r="AD176" i="2"/>
  <c r="AA177" i="2" s="1"/>
  <c r="AB177" i="2" l="1"/>
  <c r="AE177" i="2" s="1"/>
  <c r="AF177" i="2" l="1"/>
  <c r="AG177" i="2" s="1"/>
  <c r="AD177" i="2" l="1"/>
  <c r="AA178" i="2" s="1"/>
  <c r="AH177" i="2"/>
  <c r="AB178" i="2" l="1"/>
  <c r="AE178" i="2" s="1"/>
  <c r="AF178" i="2" l="1"/>
  <c r="AG178" i="2" s="1"/>
  <c r="AH178" i="2" l="1"/>
  <c r="AD178" i="2"/>
  <c r="AA179" i="2" s="1"/>
  <c r="AB179" i="2" l="1"/>
  <c r="AE179" i="2" s="1"/>
  <c r="AF179" i="2" l="1"/>
  <c r="AG179" i="2" s="1"/>
  <c r="AH179" i="2" l="1"/>
  <c r="AD179" i="2"/>
  <c r="AA180" i="2" s="1"/>
  <c r="AB180" i="2" l="1"/>
  <c r="AE180" i="2" s="1"/>
  <c r="AF180" i="2" l="1"/>
  <c r="AG180" i="2" s="1"/>
  <c r="AH180" i="2" l="1"/>
  <c r="AD180" i="2"/>
  <c r="AA181" i="2" s="1"/>
  <c r="AB181" i="2" l="1"/>
  <c r="AE181" i="2" s="1"/>
  <c r="AF181" i="2" l="1"/>
  <c r="AG181" i="2" s="1"/>
  <c r="AD181" i="2"/>
  <c r="AA182" i="2" s="1"/>
  <c r="AB182" i="2" l="1"/>
  <c r="AE182" i="2" s="1"/>
  <c r="AH181" i="2"/>
  <c r="AF182" i="2" l="1"/>
  <c r="AG182" i="2" s="1"/>
  <c r="AD182" i="2"/>
  <c r="AA183" i="2" s="1"/>
  <c r="AB183" i="2" s="1"/>
  <c r="AE183" i="2" s="1"/>
  <c r="AF183" i="2" l="1"/>
  <c r="AG183" i="2" s="1"/>
  <c r="AH182" i="2"/>
  <c r="AD183" i="2" l="1"/>
  <c r="AH183" i="2"/>
</calcChain>
</file>

<file path=xl/sharedStrings.xml><?xml version="1.0" encoding="utf-8"?>
<sst xmlns="http://schemas.openxmlformats.org/spreadsheetml/2006/main" count="38" uniqueCount="19">
  <si>
    <t>Day</t>
  </si>
  <si>
    <t>Deposit</t>
  </si>
  <si>
    <t>Prof/Loss</t>
  </si>
  <si>
    <t>compound</t>
  </si>
  <si>
    <t>TRX</t>
  </si>
  <si>
    <t>$</t>
  </si>
  <si>
    <t xml:space="preserve">Draw </t>
  </si>
  <si>
    <t>cycle</t>
  </si>
  <si>
    <t>days</t>
  </si>
  <si>
    <t>deposit</t>
  </si>
  <si>
    <t>earn</t>
  </si>
  <si>
    <t>re-deposit</t>
  </si>
  <si>
    <t>total days</t>
  </si>
  <si>
    <t>TRON</t>
  </si>
  <si>
    <t>withdraw</t>
  </si>
  <si>
    <t>value</t>
  </si>
  <si>
    <t>value/day</t>
  </si>
  <si>
    <t>Value/month</t>
  </si>
  <si>
    <t>total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</si>
</sst>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_-[$$-409]* #,##0.00_ ;_-[$$-409]* \-#,##0.00\ ;_-[$$-409]* &quot;-&quot;??_ ;_-@_ 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/>
    <xf numFmtId="9" fontId="3" fillId="0" borderId="0" xfId="0" applyNumberFormat="1" applyFont="1" applyAlignment="1">
      <alignment horizontal="center"/>
    </xf>
    <xf numFmtId="166" fontId="4" fillId="0" borderId="0" xfId="0" applyNumberFormat="1" applyFont="1"/>
    <xf numFmtId="0" fontId="3" fillId="0" borderId="0" xfId="0" applyFont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9" fontId="5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9C0006"/>
      </font>
    </dxf>
    <dxf>
      <font>
        <b/>
        <i val="0"/>
        <color auto="1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1C04-250C-4858-B16A-F003C062FFA8}">
  <dimension ref="A1:J735"/>
  <sheetViews>
    <sheetView workbookViewId="0">
      <pane ySplit="2" topLeftCell="A3" activePane="bottomLeft" state="frozen"/>
      <selection pane="bottomLeft" activeCell="J5" sqref="J5"/>
    </sheetView>
  </sheetViews>
  <sheetFormatPr defaultRowHeight="14.5" x14ac:dyDescent="0.35"/>
  <cols>
    <col min="1" max="1" width="4" bestFit="1" customWidth="1"/>
    <col min="2" max="2" width="14.36328125" bestFit="1" customWidth="1"/>
    <col min="3" max="3" width="13.453125" bestFit="1" customWidth="1"/>
    <col min="4" max="4" width="12.26953125" bestFit="1" customWidth="1"/>
    <col min="5" max="6" width="13.453125" bestFit="1" customWidth="1"/>
    <col min="7" max="7" width="13.6328125" bestFit="1" customWidth="1"/>
    <col min="8" max="8" width="12.26953125" style="13" bestFit="1" customWidth="1"/>
    <col min="9" max="9" width="4.26953125" bestFit="1" customWidth="1"/>
    <col min="10" max="10" width="6.453125" bestFit="1" customWidth="1"/>
  </cols>
  <sheetData>
    <row r="1" spans="1:10" x14ac:dyDescent="0.35">
      <c r="A1" s="1" t="s">
        <v>0</v>
      </c>
      <c r="B1" s="2" t="s">
        <v>1</v>
      </c>
      <c r="C1" s="16">
        <v>12500</v>
      </c>
      <c r="D1" s="3">
        <v>2.5000000000000001E-2</v>
      </c>
      <c r="E1" s="1" t="s">
        <v>6</v>
      </c>
      <c r="F1" s="1" t="s">
        <v>6</v>
      </c>
      <c r="G1" s="1" t="s">
        <v>2</v>
      </c>
      <c r="H1" s="2" t="s">
        <v>3</v>
      </c>
      <c r="I1" s="14">
        <v>0.5</v>
      </c>
      <c r="J1" s="15">
        <v>0.08</v>
      </c>
    </row>
    <row r="2" spans="1:10" x14ac:dyDescent="0.35">
      <c r="A2" s="1"/>
      <c r="B2" s="2" t="s">
        <v>4</v>
      </c>
      <c r="C2" s="1" t="s">
        <v>5</v>
      </c>
      <c r="D2" s="3" t="s">
        <v>4</v>
      </c>
      <c r="E2" s="1" t="s">
        <v>4</v>
      </c>
      <c r="F2" s="1" t="s">
        <v>5</v>
      </c>
      <c r="G2" s="1" t="s">
        <v>5</v>
      </c>
      <c r="H2" s="2" t="s">
        <v>4</v>
      </c>
      <c r="I2" s="4"/>
      <c r="J2" s="9"/>
    </row>
    <row r="3" spans="1:10" x14ac:dyDescent="0.35">
      <c r="A3" s="5">
        <v>1</v>
      </c>
      <c r="B3" s="6">
        <f>C$1</f>
        <v>12500</v>
      </c>
      <c r="C3" s="7">
        <f>B3*J$1</f>
        <v>1000</v>
      </c>
      <c r="D3" s="6">
        <f t="shared" ref="D3:D13" si="0">B3*D$1</f>
        <v>312.5</v>
      </c>
      <c r="E3" s="8">
        <f>D3-H3</f>
        <v>156.25</v>
      </c>
      <c r="F3" s="7">
        <f>E3*J$1</f>
        <v>12.5</v>
      </c>
      <c r="G3" s="9">
        <f t="shared" ref="G3:G13" si="1">F3-C$3</f>
        <v>-987.5</v>
      </c>
      <c r="H3" s="6">
        <f t="shared" ref="H3:H13" si="2">D3*I$1</f>
        <v>156.25</v>
      </c>
      <c r="I3" s="1"/>
    </row>
    <row r="4" spans="1:10" x14ac:dyDescent="0.35">
      <c r="A4">
        <v>2</v>
      </c>
      <c r="B4" s="6">
        <f>B3+H3</f>
        <v>12656.25</v>
      </c>
      <c r="C4" s="7">
        <f t="shared" ref="C4:C13" si="3">B4*J$1</f>
        <v>1012.5</v>
      </c>
      <c r="D4" s="6">
        <f t="shared" si="0"/>
        <v>316.40625</v>
      </c>
      <c r="E4" s="8">
        <f>D4-H4+E3</f>
        <v>314.453125</v>
      </c>
      <c r="F4" s="7">
        <f t="shared" ref="F4:F13" si="4">E4*J$1</f>
        <v>25.15625</v>
      </c>
      <c r="G4" s="9">
        <f t="shared" si="1"/>
        <v>-974.84375</v>
      </c>
      <c r="H4" s="6">
        <f t="shared" si="2"/>
        <v>158.203125</v>
      </c>
    </row>
    <row r="5" spans="1:10" x14ac:dyDescent="0.35">
      <c r="A5" s="5">
        <v>3</v>
      </c>
      <c r="B5" s="6">
        <f t="shared" ref="B5:B68" si="5">B4+H4</f>
        <v>12814.453125</v>
      </c>
      <c r="C5" s="7">
        <f t="shared" si="3"/>
        <v>1025.15625</v>
      </c>
      <c r="D5" s="6">
        <f t="shared" si="0"/>
        <v>320.361328125</v>
      </c>
      <c r="E5" s="8">
        <f t="shared" ref="E5:E13" si="6">D5-H5+E4</f>
        <v>474.6337890625</v>
      </c>
      <c r="F5" s="7">
        <f t="shared" si="4"/>
        <v>37.970703125</v>
      </c>
      <c r="G5" s="9">
        <f t="shared" si="1"/>
        <v>-962.029296875</v>
      </c>
      <c r="H5" s="6">
        <f t="shared" si="2"/>
        <v>160.1806640625</v>
      </c>
    </row>
    <row r="6" spans="1:10" x14ac:dyDescent="0.35">
      <c r="A6">
        <v>4</v>
      </c>
      <c r="B6" s="6">
        <f t="shared" si="5"/>
        <v>12974.6337890625</v>
      </c>
      <c r="C6" s="7">
        <f t="shared" si="3"/>
        <v>1037.970703125</v>
      </c>
      <c r="D6" s="6">
        <f t="shared" si="0"/>
        <v>324.3658447265625</v>
      </c>
      <c r="E6" s="8">
        <f t="shared" si="6"/>
        <v>636.81671142578125</v>
      </c>
      <c r="F6" s="7">
        <f t="shared" si="4"/>
        <v>50.945336914062501</v>
      </c>
      <c r="G6" s="9">
        <f t="shared" si="1"/>
        <v>-949.05466308593748</v>
      </c>
      <c r="H6" s="6">
        <f t="shared" si="2"/>
        <v>162.18292236328125</v>
      </c>
    </row>
    <row r="7" spans="1:10" x14ac:dyDescent="0.35">
      <c r="A7" s="5">
        <v>5</v>
      </c>
      <c r="B7" s="6">
        <f t="shared" si="5"/>
        <v>13136.816711425781</v>
      </c>
      <c r="C7" s="7">
        <f t="shared" si="3"/>
        <v>1050.9453369140624</v>
      </c>
      <c r="D7" s="6">
        <f t="shared" si="0"/>
        <v>328.42041778564453</v>
      </c>
      <c r="E7" s="8">
        <f t="shared" si="6"/>
        <v>801.02692031860352</v>
      </c>
      <c r="F7" s="7">
        <f t="shared" si="4"/>
        <v>64.082153625488289</v>
      </c>
      <c r="G7" s="9">
        <f t="shared" si="1"/>
        <v>-935.91784637451167</v>
      </c>
      <c r="H7" s="6">
        <f t="shared" si="2"/>
        <v>164.21020889282227</v>
      </c>
    </row>
    <row r="8" spans="1:10" x14ac:dyDescent="0.35">
      <c r="A8">
        <v>6</v>
      </c>
      <c r="B8" s="6">
        <f t="shared" si="5"/>
        <v>13301.026920318604</v>
      </c>
      <c r="C8" s="7">
        <f t="shared" si="3"/>
        <v>1064.0821536254882</v>
      </c>
      <c r="D8" s="6">
        <f t="shared" si="0"/>
        <v>332.52567300796511</v>
      </c>
      <c r="E8" s="8">
        <f t="shared" si="6"/>
        <v>967.28975682258601</v>
      </c>
      <c r="F8" s="7">
        <f t="shared" si="4"/>
        <v>77.38318054580688</v>
      </c>
      <c r="G8" s="9">
        <f t="shared" si="1"/>
        <v>-922.61681945419309</v>
      </c>
      <c r="H8" s="6">
        <f t="shared" si="2"/>
        <v>166.26283650398256</v>
      </c>
    </row>
    <row r="9" spans="1:10" x14ac:dyDescent="0.35">
      <c r="A9" s="5">
        <v>7</v>
      </c>
      <c r="B9" s="6">
        <f t="shared" si="5"/>
        <v>13467.289756822585</v>
      </c>
      <c r="C9" s="7">
        <f t="shared" si="3"/>
        <v>1077.3831805458069</v>
      </c>
      <c r="D9" s="6">
        <f t="shared" si="0"/>
        <v>336.68224392056464</v>
      </c>
      <c r="E9" s="8">
        <f t="shared" si="6"/>
        <v>1135.6308787828684</v>
      </c>
      <c r="F9" s="7">
        <f t="shared" si="4"/>
        <v>90.850470302629475</v>
      </c>
      <c r="G9" s="9">
        <f t="shared" si="1"/>
        <v>-909.14952969737055</v>
      </c>
      <c r="H9" s="6">
        <f t="shared" si="2"/>
        <v>168.34112196028232</v>
      </c>
    </row>
    <row r="10" spans="1:10" x14ac:dyDescent="0.35">
      <c r="A10">
        <v>8</v>
      </c>
      <c r="B10" s="6">
        <f t="shared" si="5"/>
        <v>13635.630878782868</v>
      </c>
      <c r="C10" s="7">
        <f t="shared" si="3"/>
        <v>1090.8504703026294</v>
      </c>
      <c r="D10" s="6">
        <f t="shared" si="0"/>
        <v>340.89077196957169</v>
      </c>
      <c r="E10" s="8">
        <f t="shared" si="6"/>
        <v>1306.0762647676543</v>
      </c>
      <c r="F10" s="7">
        <f t="shared" si="4"/>
        <v>104.48610118141234</v>
      </c>
      <c r="G10" s="9">
        <f t="shared" si="1"/>
        <v>-895.51389881858768</v>
      </c>
      <c r="H10" s="6">
        <f t="shared" si="2"/>
        <v>170.44538598478584</v>
      </c>
    </row>
    <row r="11" spans="1:10" x14ac:dyDescent="0.35">
      <c r="A11" s="5">
        <v>9</v>
      </c>
      <c r="B11" s="6">
        <f t="shared" si="5"/>
        <v>13806.076264767653</v>
      </c>
      <c r="C11" s="7">
        <f t="shared" si="3"/>
        <v>1104.4861011814123</v>
      </c>
      <c r="D11" s="6">
        <f t="shared" si="0"/>
        <v>345.15190661919132</v>
      </c>
      <c r="E11" s="8">
        <f t="shared" si="6"/>
        <v>1478.6522180772499</v>
      </c>
      <c r="F11" s="7">
        <f t="shared" si="4"/>
        <v>118.29217744617999</v>
      </c>
      <c r="G11" s="9">
        <f t="shared" si="1"/>
        <v>-881.70782255382005</v>
      </c>
      <c r="H11" s="6">
        <f t="shared" si="2"/>
        <v>172.57595330959566</v>
      </c>
    </row>
    <row r="12" spans="1:10" x14ac:dyDescent="0.35">
      <c r="A12">
        <v>10</v>
      </c>
      <c r="B12" s="6">
        <f t="shared" si="5"/>
        <v>13978.652218077248</v>
      </c>
      <c r="C12" s="7">
        <f t="shared" si="3"/>
        <v>1118.2921774461799</v>
      </c>
      <c r="D12" s="6">
        <f t="shared" si="0"/>
        <v>349.46630545193125</v>
      </c>
      <c r="E12" s="8">
        <f t="shared" si="6"/>
        <v>1653.3853708032157</v>
      </c>
      <c r="F12" s="7">
        <f t="shared" si="4"/>
        <v>132.27082966425726</v>
      </c>
      <c r="G12" s="9">
        <f t="shared" si="1"/>
        <v>-867.72917033574277</v>
      </c>
      <c r="H12" s="6">
        <f t="shared" si="2"/>
        <v>174.73315272596562</v>
      </c>
    </row>
    <row r="13" spans="1:10" x14ac:dyDescent="0.35">
      <c r="A13" s="5">
        <v>11</v>
      </c>
      <c r="B13" s="6">
        <f t="shared" si="5"/>
        <v>14153.385370803213</v>
      </c>
      <c r="C13" s="7">
        <f t="shared" si="3"/>
        <v>1132.270829664257</v>
      </c>
      <c r="D13" s="6">
        <f t="shared" si="0"/>
        <v>353.83463427008036</v>
      </c>
      <c r="E13" s="8">
        <f t="shared" si="6"/>
        <v>1830.3026879382558</v>
      </c>
      <c r="F13" s="7">
        <f t="shared" si="4"/>
        <v>146.42421503506046</v>
      </c>
      <c r="G13" s="9">
        <f t="shared" si="1"/>
        <v>-853.57578496493954</v>
      </c>
      <c r="H13" s="6">
        <f t="shared" si="2"/>
        <v>176.91731713504018</v>
      </c>
    </row>
    <row r="14" spans="1:10" x14ac:dyDescent="0.35">
      <c r="A14">
        <v>12</v>
      </c>
      <c r="B14" s="6">
        <f t="shared" si="5"/>
        <v>14330.302687938252</v>
      </c>
      <c r="C14" s="7">
        <f t="shared" ref="C14:C77" si="7">B14*J$1</f>
        <v>1146.4242150350601</v>
      </c>
      <c r="D14" s="6">
        <f t="shared" ref="D14:D77" si="8">B14*D$1</f>
        <v>358.25756719845634</v>
      </c>
      <c r="E14" s="8">
        <f t="shared" ref="E14:E77" si="9">D14-H14+E13</f>
        <v>2009.431471537484</v>
      </c>
      <c r="F14" s="7">
        <f t="shared" ref="F14:F77" si="10">E14*J$1</f>
        <v>160.75451772299871</v>
      </c>
      <c r="G14" s="9">
        <f t="shared" ref="G14:G77" si="11">F14-C$3</f>
        <v>-839.24548227700132</v>
      </c>
      <c r="H14" s="6">
        <f t="shared" ref="H14:H77" si="12">D14*I$1</f>
        <v>179.12878359922817</v>
      </c>
    </row>
    <row r="15" spans="1:10" x14ac:dyDescent="0.35">
      <c r="A15" s="5">
        <v>13</v>
      </c>
      <c r="B15" s="6">
        <f t="shared" si="5"/>
        <v>14509.43147153748</v>
      </c>
      <c r="C15" s="7">
        <f t="shared" si="7"/>
        <v>1160.7545177229983</v>
      </c>
      <c r="D15" s="6">
        <f t="shared" si="8"/>
        <v>362.73578678843705</v>
      </c>
      <c r="E15" s="8">
        <f t="shared" si="9"/>
        <v>2190.7993649317023</v>
      </c>
      <c r="F15" s="7">
        <f t="shared" si="10"/>
        <v>175.2639491945362</v>
      </c>
      <c r="G15" s="9">
        <f t="shared" si="11"/>
        <v>-824.73605080546383</v>
      </c>
      <c r="H15" s="6">
        <f t="shared" si="12"/>
        <v>181.36789339421853</v>
      </c>
    </row>
    <row r="16" spans="1:10" x14ac:dyDescent="0.35">
      <c r="A16">
        <v>14</v>
      </c>
      <c r="B16" s="6">
        <f t="shared" si="5"/>
        <v>14690.7993649317</v>
      </c>
      <c r="C16" s="7">
        <f t="shared" si="7"/>
        <v>1175.2639491945361</v>
      </c>
      <c r="D16" s="6">
        <f t="shared" si="8"/>
        <v>367.26998412329249</v>
      </c>
      <c r="E16" s="8">
        <f t="shared" si="9"/>
        <v>2374.4343569933485</v>
      </c>
      <c r="F16" s="7">
        <f t="shared" si="10"/>
        <v>189.95474855946787</v>
      </c>
      <c r="G16" s="9">
        <f t="shared" si="11"/>
        <v>-810.04525144053218</v>
      </c>
      <c r="H16" s="6">
        <f t="shared" si="12"/>
        <v>183.63499206164624</v>
      </c>
    </row>
    <row r="17" spans="1:8" x14ac:dyDescent="0.35">
      <c r="A17" s="5">
        <v>15</v>
      </c>
      <c r="B17" s="6">
        <f t="shared" si="5"/>
        <v>14874.434356993346</v>
      </c>
      <c r="C17" s="7">
        <f t="shared" si="7"/>
        <v>1189.9547485594678</v>
      </c>
      <c r="D17" s="6">
        <f t="shared" si="8"/>
        <v>371.86085892483368</v>
      </c>
      <c r="E17" s="8">
        <f t="shared" si="9"/>
        <v>2560.3647864557652</v>
      </c>
      <c r="F17" s="7">
        <f t="shared" si="10"/>
        <v>204.82918291646121</v>
      </c>
      <c r="G17" s="9">
        <f t="shared" si="11"/>
        <v>-795.17081708353885</v>
      </c>
      <c r="H17" s="6">
        <f t="shared" si="12"/>
        <v>185.93042946241684</v>
      </c>
    </row>
    <row r="18" spans="1:8" x14ac:dyDescent="0.35">
      <c r="A18">
        <v>16</v>
      </c>
      <c r="B18" s="6">
        <f t="shared" si="5"/>
        <v>15060.364786455762</v>
      </c>
      <c r="C18" s="7">
        <f t="shared" si="7"/>
        <v>1204.8291829164609</v>
      </c>
      <c r="D18" s="6">
        <f t="shared" si="8"/>
        <v>376.5091196613941</v>
      </c>
      <c r="E18" s="8">
        <f t="shared" si="9"/>
        <v>2748.6193462864621</v>
      </c>
      <c r="F18" s="7">
        <f t="shared" si="10"/>
        <v>219.88954770291699</v>
      </c>
      <c r="G18" s="9">
        <f t="shared" si="11"/>
        <v>-780.11045229708304</v>
      </c>
      <c r="H18" s="6">
        <f t="shared" si="12"/>
        <v>188.25455983069705</v>
      </c>
    </row>
    <row r="19" spans="1:8" x14ac:dyDescent="0.35">
      <c r="A19" s="5">
        <v>17</v>
      </c>
      <c r="B19" s="6">
        <f t="shared" si="5"/>
        <v>15248.619346286459</v>
      </c>
      <c r="C19" s="7">
        <f t="shared" si="7"/>
        <v>1219.8895477029168</v>
      </c>
      <c r="D19" s="6">
        <f t="shared" si="8"/>
        <v>381.21548365716149</v>
      </c>
      <c r="E19" s="8">
        <f t="shared" si="9"/>
        <v>2939.227088115043</v>
      </c>
      <c r="F19" s="7">
        <f t="shared" si="10"/>
        <v>235.13816704920345</v>
      </c>
      <c r="G19" s="9">
        <f t="shared" si="11"/>
        <v>-764.8618329507965</v>
      </c>
      <c r="H19" s="6">
        <f t="shared" si="12"/>
        <v>190.60774182858074</v>
      </c>
    </row>
    <row r="20" spans="1:8" x14ac:dyDescent="0.35">
      <c r="A20">
        <v>18</v>
      </c>
      <c r="B20" s="6">
        <f t="shared" si="5"/>
        <v>15439.22708811504</v>
      </c>
      <c r="C20" s="7">
        <f t="shared" si="7"/>
        <v>1235.1381670492033</v>
      </c>
      <c r="D20" s="6">
        <f t="shared" si="8"/>
        <v>385.980677202876</v>
      </c>
      <c r="E20" s="8">
        <f t="shared" si="9"/>
        <v>3132.217426716481</v>
      </c>
      <c r="F20" s="7">
        <f t="shared" si="10"/>
        <v>250.57739413731849</v>
      </c>
      <c r="G20" s="9">
        <f t="shared" si="11"/>
        <v>-749.42260586268151</v>
      </c>
      <c r="H20" s="6">
        <f t="shared" si="12"/>
        <v>192.990338601438</v>
      </c>
    </row>
    <row r="21" spans="1:8" x14ac:dyDescent="0.35">
      <c r="A21" s="5">
        <v>19</v>
      </c>
      <c r="B21" s="6">
        <f t="shared" si="5"/>
        <v>15632.217426716477</v>
      </c>
      <c r="C21" s="7">
        <f t="shared" si="7"/>
        <v>1250.5773941373182</v>
      </c>
      <c r="D21" s="6">
        <f t="shared" si="8"/>
        <v>390.80543566791198</v>
      </c>
      <c r="E21" s="8">
        <f t="shared" si="9"/>
        <v>3327.6201445504371</v>
      </c>
      <c r="F21" s="7">
        <f t="shared" si="10"/>
        <v>266.20961156403496</v>
      </c>
      <c r="G21" s="9">
        <f t="shared" si="11"/>
        <v>-733.79038843596504</v>
      </c>
      <c r="H21" s="6">
        <f t="shared" si="12"/>
        <v>195.40271783395599</v>
      </c>
    </row>
    <row r="22" spans="1:8" x14ac:dyDescent="0.35">
      <c r="A22">
        <v>20</v>
      </c>
      <c r="B22" s="6">
        <f t="shared" si="5"/>
        <v>15827.620144550434</v>
      </c>
      <c r="C22" s="7">
        <f t="shared" si="7"/>
        <v>1266.2096115640347</v>
      </c>
      <c r="D22" s="6">
        <f t="shared" si="8"/>
        <v>395.69050361376088</v>
      </c>
      <c r="E22" s="8">
        <f t="shared" si="9"/>
        <v>3525.4653963573173</v>
      </c>
      <c r="F22" s="7">
        <f t="shared" si="10"/>
        <v>282.03723170858541</v>
      </c>
      <c r="G22" s="9">
        <f t="shared" si="11"/>
        <v>-717.96276829141459</v>
      </c>
      <c r="H22" s="6">
        <f t="shared" si="12"/>
        <v>197.84525180688044</v>
      </c>
    </row>
    <row r="23" spans="1:8" x14ac:dyDescent="0.35">
      <c r="A23" s="5">
        <v>21</v>
      </c>
      <c r="B23" s="6">
        <f t="shared" si="5"/>
        <v>16025.465396357315</v>
      </c>
      <c r="C23" s="7">
        <f t="shared" si="7"/>
        <v>1282.0372317085853</v>
      </c>
      <c r="D23" s="6">
        <f t="shared" si="8"/>
        <v>400.63663490893288</v>
      </c>
      <c r="E23" s="8">
        <f t="shared" si="9"/>
        <v>3725.7837138117839</v>
      </c>
      <c r="F23" s="7">
        <f t="shared" si="10"/>
        <v>298.06269710494274</v>
      </c>
      <c r="G23" s="9">
        <f t="shared" si="11"/>
        <v>-701.9373028950572</v>
      </c>
      <c r="H23" s="6">
        <f t="shared" si="12"/>
        <v>200.31831745446644</v>
      </c>
    </row>
    <row r="24" spans="1:8" x14ac:dyDescent="0.35">
      <c r="A24">
        <v>22</v>
      </c>
      <c r="B24" s="6">
        <f t="shared" si="5"/>
        <v>16225.783713811781</v>
      </c>
      <c r="C24" s="7">
        <f t="shared" si="7"/>
        <v>1298.0626971049426</v>
      </c>
      <c r="D24" s="6">
        <f t="shared" si="8"/>
        <v>405.64459284529454</v>
      </c>
      <c r="E24" s="8">
        <f t="shared" si="9"/>
        <v>3928.6060102344313</v>
      </c>
      <c r="F24" s="7">
        <f t="shared" si="10"/>
        <v>314.28848081875452</v>
      </c>
      <c r="G24" s="9">
        <f t="shared" si="11"/>
        <v>-685.71151918124542</v>
      </c>
      <c r="H24" s="6">
        <f t="shared" si="12"/>
        <v>202.82229642264727</v>
      </c>
    </row>
    <row r="25" spans="1:8" x14ac:dyDescent="0.35">
      <c r="A25" s="5">
        <v>23</v>
      </c>
      <c r="B25" s="6">
        <f t="shared" si="5"/>
        <v>16428.606010234427</v>
      </c>
      <c r="C25" s="7">
        <f t="shared" si="7"/>
        <v>1314.2884808187541</v>
      </c>
      <c r="D25" s="6">
        <f t="shared" si="8"/>
        <v>410.71515025586069</v>
      </c>
      <c r="E25" s="8">
        <f t="shared" si="9"/>
        <v>4133.9635853623613</v>
      </c>
      <c r="F25" s="7">
        <f t="shared" si="10"/>
        <v>330.7170868289889</v>
      </c>
      <c r="G25" s="9">
        <f t="shared" si="11"/>
        <v>-669.28291317101116</v>
      </c>
      <c r="H25" s="6">
        <f t="shared" si="12"/>
        <v>205.35757512793035</v>
      </c>
    </row>
    <row r="26" spans="1:8" x14ac:dyDescent="0.35">
      <c r="A26">
        <v>24</v>
      </c>
      <c r="B26" s="6">
        <f t="shared" si="5"/>
        <v>16633.963585362359</v>
      </c>
      <c r="C26" s="7">
        <f t="shared" si="7"/>
        <v>1330.7170868289886</v>
      </c>
      <c r="D26" s="6">
        <f t="shared" si="8"/>
        <v>415.849089634059</v>
      </c>
      <c r="E26" s="8">
        <f t="shared" si="9"/>
        <v>4341.8881301793908</v>
      </c>
      <c r="F26" s="7">
        <f t="shared" si="10"/>
        <v>347.35105041435128</v>
      </c>
      <c r="G26" s="9">
        <f t="shared" si="11"/>
        <v>-652.64894958564878</v>
      </c>
      <c r="H26" s="6">
        <f t="shared" si="12"/>
        <v>207.9245448170295</v>
      </c>
    </row>
    <row r="27" spans="1:8" x14ac:dyDescent="0.35">
      <c r="A27" s="5">
        <v>25</v>
      </c>
      <c r="B27" s="6">
        <f t="shared" si="5"/>
        <v>16841.888130179388</v>
      </c>
      <c r="C27" s="7">
        <f t="shared" si="7"/>
        <v>1347.351050414351</v>
      </c>
      <c r="D27" s="6">
        <f t="shared" si="8"/>
        <v>421.04720325448471</v>
      </c>
      <c r="E27" s="8">
        <f t="shared" si="9"/>
        <v>4552.4117318066328</v>
      </c>
      <c r="F27" s="7">
        <f t="shared" si="10"/>
        <v>364.19293854453065</v>
      </c>
      <c r="G27" s="9">
        <f t="shared" si="11"/>
        <v>-635.80706145546935</v>
      </c>
      <c r="H27" s="6">
        <f t="shared" si="12"/>
        <v>210.52360162724236</v>
      </c>
    </row>
    <row r="28" spans="1:8" x14ac:dyDescent="0.35">
      <c r="A28">
        <v>26</v>
      </c>
      <c r="B28" s="6">
        <f t="shared" si="5"/>
        <v>17052.411731806631</v>
      </c>
      <c r="C28" s="7">
        <f t="shared" si="7"/>
        <v>1364.1929385445305</v>
      </c>
      <c r="D28" s="6">
        <f t="shared" si="8"/>
        <v>426.31029329516582</v>
      </c>
      <c r="E28" s="8">
        <f t="shared" si="9"/>
        <v>4765.5668784542158</v>
      </c>
      <c r="F28" s="7">
        <f t="shared" si="10"/>
        <v>381.24535027633726</v>
      </c>
      <c r="G28" s="9">
        <f t="shared" si="11"/>
        <v>-618.75464972366274</v>
      </c>
      <c r="H28" s="6">
        <f t="shared" si="12"/>
        <v>213.15514664758291</v>
      </c>
    </row>
    <row r="29" spans="1:8" x14ac:dyDescent="0.35">
      <c r="A29" s="5">
        <v>27</v>
      </c>
      <c r="B29" s="6">
        <f t="shared" si="5"/>
        <v>17265.566878454214</v>
      </c>
      <c r="C29" s="7">
        <f t="shared" si="7"/>
        <v>1381.2453502763371</v>
      </c>
      <c r="D29" s="6">
        <f t="shared" si="8"/>
        <v>431.63917196135537</v>
      </c>
      <c r="E29" s="8">
        <f t="shared" si="9"/>
        <v>4981.3864644348932</v>
      </c>
      <c r="F29" s="7">
        <f t="shared" si="10"/>
        <v>398.51091715479146</v>
      </c>
      <c r="G29" s="9">
        <f t="shared" si="11"/>
        <v>-601.48908284520849</v>
      </c>
      <c r="H29" s="6">
        <f t="shared" si="12"/>
        <v>215.81958598067769</v>
      </c>
    </row>
    <row r="30" spans="1:8" x14ac:dyDescent="0.35">
      <c r="A30">
        <v>28</v>
      </c>
      <c r="B30" s="6">
        <f t="shared" si="5"/>
        <v>17481.386464434891</v>
      </c>
      <c r="C30" s="7">
        <f t="shared" si="7"/>
        <v>1398.5109171547913</v>
      </c>
      <c r="D30" s="6">
        <f t="shared" si="8"/>
        <v>437.03466161087226</v>
      </c>
      <c r="E30" s="8">
        <f t="shared" si="9"/>
        <v>5199.9037952403296</v>
      </c>
      <c r="F30" s="7">
        <f t="shared" si="10"/>
        <v>415.99230361922639</v>
      </c>
      <c r="G30" s="9">
        <f t="shared" si="11"/>
        <v>-584.00769638077361</v>
      </c>
      <c r="H30" s="6">
        <f t="shared" si="12"/>
        <v>218.51733080543613</v>
      </c>
    </row>
    <row r="31" spans="1:8" x14ac:dyDescent="0.35">
      <c r="A31" s="5">
        <v>29</v>
      </c>
      <c r="B31" s="6">
        <f t="shared" si="5"/>
        <v>17699.903795240327</v>
      </c>
      <c r="C31" s="7">
        <f t="shared" si="7"/>
        <v>1415.9923036192263</v>
      </c>
      <c r="D31" s="6">
        <f t="shared" si="8"/>
        <v>442.49759488100818</v>
      </c>
      <c r="E31" s="8">
        <f t="shared" si="9"/>
        <v>5421.1525926808335</v>
      </c>
      <c r="F31" s="7">
        <f t="shared" si="10"/>
        <v>433.69220741446668</v>
      </c>
      <c r="G31" s="9">
        <f t="shared" si="11"/>
        <v>-566.30779258553332</v>
      </c>
      <c r="H31" s="6">
        <f t="shared" si="12"/>
        <v>221.24879744050409</v>
      </c>
    </row>
    <row r="32" spans="1:8" x14ac:dyDescent="0.35">
      <c r="A32">
        <v>30</v>
      </c>
      <c r="B32" s="6">
        <f t="shared" si="5"/>
        <v>17921.152592680832</v>
      </c>
      <c r="C32" s="7">
        <f t="shared" si="7"/>
        <v>1433.6922074144666</v>
      </c>
      <c r="D32" s="6">
        <f t="shared" si="8"/>
        <v>448.02881481702082</v>
      </c>
      <c r="E32" s="8">
        <f t="shared" si="9"/>
        <v>5645.1670000893437</v>
      </c>
      <c r="F32" s="7">
        <f t="shared" si="10"/>
        <v>451.61336000714749</v>
      </c>
      <c r="G32" s="9">
        <f t="shared" si="11"/>
        <v>-548.38663999285245</v>
      </c>
      <c r="H32" s="6">
        <f t="shared" si="12"/>
        <v>224.01440740851041</v>
      </c>
    </row>
    <row r="33" spans="1:8" x14ac:dyDescent="0.35">
      <c r="A33" s="5">
        <v>31</v>
      </c>
      <c r="B33" s="6">
        <f t="shared" si="5"/>
        <v>18145.167000089343</v>
      </c>
      <c r="C33" s="7">
        <f t="shared" si="7"/>
        <v>1451.6133600071475</v>
      </c>
      <c r="D33" s="6">
        <f t="shared" si="8"/>
        <v>453.62917500223358</v>
      </c>
      <c r="E33" s="8">
        <f t="shared" si="9"/>
        <v>5871.9815875904605</v>
      </c>
      <c r="F33" s="7">
        <f t="shared" si="10"/>
        <v>469.75852700723686</v>
      </c>
      <c r="G33" s="9">
        <f t="shared" si="11"/>
        <v>-530.24147299276319</v>
      </c>
      <c r="H33" s="6">
        <f t="shared" si="12"/>
        <v>226.81458750111679</v>
      </c>
    </row>
    <row r="34" spans="1:8" x14ac:dyDescent="0.35">
      <c r="A34">
        <v>32</v>
      </c>
      <c r="B34" s="6">
        <f t="shared" si="5"/>
        <v>18371.981587590461</v>
      </c>
      <c r="C34" s="7">
        <f t="shared" si="7"/>
        <v>1469.7585270072368</v>
      </c>
      <c r="D34" s="6">
        <f t="shared" si="8"/>
        <v>459.29953968976156</v>
      </c>
      <c r="E34" s="8">
        <f t="shared" si="9"/>
        <v>6101.6313574353417</v>
      </c>
      <c r="F34" s="7">
        <f t="shared" si="10"/>
        <v>488.13050859482735</v>
      </c>
      <c r="G34" s="9">
        <f t="shared" si="11"/>
        <v>-511.86949140517265</v>
      </c>
      <c r="H34" s="6">
        <f t="shared" si="12"/>
        <v>229.64976984488078</v>
      </c>
    </row>
    <row r="35" spans="1:8" x14ac:dyDescent="0.35">
      <c r="A35" s="5">
        <v>33</v>
      </c>
      <c r="B35" s="6">
        <f t="shared" si="5"/>
        <v>18601.631357435341</v>
      </c>
      <c r="C35" s="7">
        <f t="shared" si="7"/>
        <v>1488.1305085948272</v>
      </c>
      <c r="D35" s="6">
        <f t="shared" si="8"/>
        <v>465.04078393588355</v>
      </c>
      <c r="E35" s="8">
        <f t="shared" si="9"/>
        <v>6334.1517494032832</v>
      </c>
      <c r="F35" s="7">
        <f t="shared" si="10"/>
        <v>506.73213995226268</v>
      </c>
      <c r="G35" s="9">
        <f t="shared" si="11"/>
        <v>-493.26786004773732</v>
      </c>
      <c r="H35" s="6">
        <f t="shared" si="12"/>
        <v>232.52039196794178</v>
      </c>
    </row>
    <row r="36" spans="1:8" x14ac:dyDescent="0.35">
      <c r="A36">
        <v>34</v>
      </c>
      <c r="B36" s="6">
        <f t="shared" si="5"/>
        <v>18834.151749403281</v>
      </c>
      <c r="C36" s="7">
        <f t="shared" si="7"/>
        <v>1506.7321399522625</v>
      </c>
      <c r="D36" s="6">
        <f t="shared" si="8"/>
        <v>470.85379373508204</v>
      </c>
      <c r="E36" s="8">
        <f t="shared" si="9"/>
        <v>6569.5786462708238</v>
      </c>
      <c r="F36" s="7">
        <f t="shared" si="10"/>
        <v>525.56629170166593</v>
      </c>
      <c r="G36" s="9">
        <f t="shared" si="11"/>
        <v>-474.43370829833407</v>
      </c>
      <c r="H36" s="6">
        <f t="shared" si="12"/>
        <v>235.42689686754102</v>
      </c>
    </row>
    <row r="37" spans="1:8" x14ac:dyDescent="0.35">
      <c r="A37" s="5">
        <v>35</v>
      </c>
      <c r="B37" s="6">
        <f t="shared" si="5"/>
        <v>19069.578646270824</v>
      </c>
      <c r="C37" s="7">
        <f t="shared" si="7"/>
        <v>1525.5662917016659</v>
      </c>
      <c r="D37" s="6">
        <f t="shared" si="8"/>
        <v>476.73946615677062</v>
      </c>
      <c r="E37" s="8">
        <f t="shared" si="9"/>
        <v>6807.9483793492091</v>
      </c>
      <c r="F37" s="7">
        <f t="shared" si="10"/>
        <v>544.6358703479367</v>
      </c>
      <c r="G37" s="9">
        <f t="shared" si="11"/>
        <v>-455.3641296520633</v>
      </c>
      <c r="H37" s="6">
        <f t="shared" si="12"/>
        <v>238.36973307838531</v>
      </c>
    </row>
    <row r="38" spans="1:8" x14ac:dyDescent="0.35">
      <c r="A38">
        <v>36</v>
      </c>
      <c r="B38" s="6">
        <f t="shared" si="5"/>
        <v>19307.948379349211</v>
      </c>
      <c r="C38" s="7">
        <f t="shared" si="7"/>
        <v>1544.6358703479368</v>
      </c>
      <c r="D38" s="6">
        <f t="shared" si="8"/>
        <v>482.69870948373028</v>
      </c>
      <c r="E38" s="8">
        <f t="shared" si="9"/>
        <v>7049.2977340910738</v>
      </c>
      <c r="F38" s="7">
        <f t="shared" si="10"/>
        <v>563.94381872728593</v>
      </c>
      <c r="G38" s="9">
        <f t="shared" si="11"/>
        <v>-436.05618127271407</v>
      </c>
      <c r="H38" s="6">
        <f t="shared" si="12"/>
        <v>241.34935474186514</v>
      </c>
    </row>
    <row r="39" spans="1:8" x14ac:dyDescent="0.35">
      <c r="A39" s="5">
        <v>37</v>
      </c>
      <c r="B39" s="6">
        <f t="shared" si="5"/>
        <v>19549.297734091077</v>
      </c>
      <c r="C39" s="7">
        <f t="shared" si="7"/>
        <v>1563.9438187272863</v>
      </c>
      <c r="D39" s="6">
        <f t="shared" si="8"/>
        <v>488.73244335227696</v>
      </c>
      <c r="E39" s="8">
        <f t="shared" si="9"/>
        <v>7293.6639557672124</v>
      </c>
      <c r="F39" s="7">
        <f t="shared" si="10"/>
        <v>583.49311646137699</v>
      </c>
      <c r="G39" s="9">
        <f t="shared" si="11"/>
        <v>-416.50688353862301</v>
      </c>
      <c r="H39" s="6">
        <f t="shared" si="12"/>
        <v>244.36622167613848</v>
      </c>
    </row>
    <row r="40" spans="1:8" x14ac:dyDescent="0.35">
      <c r="A40">
        <v>38</v>
      </c>
      <c r="B40" s="6">
        <f t="shared" si="5"/>
        <v>19793.663955767213</v>
      </c>
      <c r="C40" s="7">
        <f t="shared" si="7"/>
        <v>1583.4931164613772</v>
      </c>
      <c r="D40" s="6">
        <f t="shared" si="8"/>
        <v>494.84159889418038</v>
      </c>
      <c r="E40" s="8">
        <f t="shared" si="9"/>
        <v>7541.0847552143023</v>
      </c>
      <c r="F40" s="7">
        <f t="shared" si="10"/>
        <v>603.2867804171442</v>
      </c>
      <c r="G40" s="9">
        <f t="shared" si="11"/>
        <v>-396.7132195828558</v>
      </c>
      <c r="H40" s="6">
        <f t="shared" si="12"/>
        <v>247.42079944709019</v>
      </c>
    </row>
    <row r="41" spans="1:8" x14ac:dyDescent="0.35">
      <c r="A41" s="5">
        <v>39</v>
      </c>
      <c r="B41" s="6">
        <f t="shared" si="5"/>
        <v>20041.084755214302</v>
      </c>
      <c r="C41" s="7">
        <f t="shared" si="7"/>
        <v>1603.2867804171442</v>
      </c>
      <c r="D41" s="6">
        <f t="shared" si="8"/>
        <v>501.02711888035759</v>
      </c>
      <c r="E41" s="8">
        <f t="shared" si="9"/>
        <v>7791.5983146544813</v>
      </c>
      <c r="F41" s="7">
        <f t="shared" si="10"/>
        <v>623.32786517235854</v>
      </c>
      <c r="G41" s="9">
        <f t="shared" si="11"/>
        <v>-376.67213482764146</v>
      </c>
      <c r="H41" s="6">
        <f t="shared" si="12"/>
        <v>250.5135594401788</v>
      </c>
    </row>
    <row r="42" spans="1:8" x14ac:dyDescent="0.35">
      <c r="A42" s="10">
        <v>40</v>
      </c>
      <c r="B42" s="6">
        <f t="shared" si="5"/>
        <v>20291.598314654482</v>
      </c>
      <c r="C42" s="7">
        <f t="shared" si="7"/>
        <v>1623.3278651723585</v>
      </c>
      <c r="D42" s="6">
        <f t="shared" si="8"/>
        <v>507.2899578663621</v>
      </c>
      <c r="E42" s="8">
        <f t="shared" si="9"/>
        <v>8045.2432935876623</v>
      </c>
      <c r="F42" s="7">
        <f t="shared" si="10"/>
        <v>643.61946348701304</v>
      </c>
      <c r="G42" s="9">
        <f t="shared" si="11"/>
        <v>-356.38053651298696</v>
      </c>
      <c r="H42" s="6">
        <f t="shared" si="12"/>
        <v>253.64497893318105</v>
      </c>
    </row>
    <row r="43" spans="1:8" x14ac:dyDescent="0.35">
      <c r="A43" s="5">
        <v>41</v>
      </c>
      <c r="B43" s="6">
        <f t="shared" si="5"/>
        <v>20545.243293587664</v>
      </c>
      <c r="C43" s="7">
        <f t="shared" si="7"/>
        <v>1643.6194634870133</v>
      </c>
      <c r="D43" s="6">
        <f t="shared" si="8"/>
        <v>513.6310823396916</v>
      </c>
      <c r="E43" s="8">
        <f t="shared" si="9"/>
        <v>8302.0588347575085</v>
      </c>
      <c r="F43" s="7">
        <f t="shared" si="10"/>
        <v>664.16470678060068</v>
      </c>
      <c r="G43" s="9">
        <f t="shared" si="11"/>
        <v>-335.83529321939932</v>
      </c>
      <c r="H43" s="6">
        <f t="shared" si="12"/>
        <v>256.8155411698458</v>
      </c>
    </row>
    <row r="44" spans="1:8" x14ac:dyDescent="0.35">
      <c r="A44">
        <v>42</v>
      </c>
      <c r="B44" s="6">
        <f t="shared" si="5"/>
        <v>20802.05883475751</v>
      </c>
      <c r="C44" s="7">
        <f t="shared" si="7"/>
        <v>1664.1647067806009</v>
      </c>
      <c r="D44" s="6">
        <f t="shared" si="8"/>
        <v>520.05147086893783</v>
      </c>
      <c r="E44" s="8">
        <f t="shared" si="9"/>
        <v>8562.084570191977</v>
      </c>
      <c r="F44" s="7">
        <f t="shared" si="10"/>
        <v>684.96676561535821</v>
      </c>
      <c r="G44" s="9">
        <f t="shared" si="11"/>
        <v>-315.03323438464179</v>
      </c>
      <c r="H44" s="6">
        <f t="shared" si="12"/>
        <v>260.02573543446891</v>
      </c>
    </row>
    <row r="45" spans="1:8" x14ac:dyDescent="0.35">
      <c r="A45" s="5">
        <v>43</v>
      </c>
      <c r="B45" s="6">
        <f t="shared" si="5"/>
        <v>21062.084570191979</v>
      </c>
      <c r="C45" s="7">
        <f t="shared" si="7"/>
        <v>1684.9667656153583</v>
      </c>
      <c r="D45" s="6">
        <f t="shared" si="8"/>
        <v>526.55211425479945</v>
      </c>
      <c r="E45" s="8">
        <f t="shared" si="9"/>
        <v>8825.3606273193764</v>
      </c>
      <c r="F45" s="7">
        <f t="shared" si="10"/>
        <v>706.02885018555014</v>
      </c>
      <c r="G45" s="9">
        <f t="shared" si="11"/>
        <v>-293.97114981444986</v>
      </c>
      <c r="H45" s="6">
        <f t="shared" si="12"/>
        <v>263.27605712739972</v>
      </c>
    </row>
    <row r="46" spans="1:8" x14ac:dyDescent="0.35">
      <c r="A46">
        <v>44</v>
      </c>
      <c r="B46" s="6">
        <f t="shared" si="5"/>
        <v>21325.36062731938</v>
      </c>
      <c r="C46" s="7">
        <f t="shared" si="7"/>
        <v>1706.0288501855505</v>
      </c>
      <c r="D46" s="6">
        <f t="shared" si="8"/>
        <v>533.13401568298457</v>
      </c>
      <c r="E46" s="8">
        <f t="shared" si="9"/>
        <v>9091.9276351608678</v>
      </c>
      <c r="F46" s="7">
        <f t="shared" si="10"/>
        <v>727.35421081286938</v>
      </c>
      <c r="G46" s="9">
        <f t="shared" si="11"/>
        <v>-272.64578918713062</v>
      </c>
      <c r="H46" s="6">
        <f t="shared" si="12"/>
        <v>266.56700784149228</v>
      </c>
    </row>
    <row r="47" spans="1:8" x14ac:dyDescent="0.35">
      <c r="A47" s="5">
        <v>45</v>
      </c>
      <c r="B47" s="6">
        <f t="shared" si="5"/>
        <v>21591.927635160871</v>
      </c>
      <c r="C47" s="7">
        <f t="shared" si="7"/>
        <v>1727.3542108128697</v>
      </c>
      <c r="D47" s="6">
        <f t="shared" si="8"/>
        <v>539.79819087902183</v>
      </c>
      <c r="E47" s="8">
        <f t="shared" si="9"/>
        <v>9361.8267306003781</v>
      </c>
      <c r="F47" s="7">
        <f t="shared" si="10"/>
        <v>748.9461384480303</v>
      </c>
      <c r="G47" s="9">
        <f t="shared" si="11"/>
        <v>-251.0538615519697</v>
      </c>
      <c r="H47" s="6">
        <f t="shared" si="12"/>
        <v>269.89909543951092</v>
      </c>
    </row>
    <row r="48" spans="1:8" x14ac:dyDescent="0.35">
      <c r="A48">
        <v>46</v>
      </c>
      <c r="B48" s="6">
        <f t="shared" si="5"/>
        <v>21861.826730600384</v>
      </c>
      <c r="C48" s="7">
        <f t="shared" si="7"/>
        <v>1748.9461384480308</v>
      </c>
      <c r="D48" s="6">
        <f t="shared" si="8"/>
        <v>546.54566826500957</v>
      </c>
      <c r="E48" s="8">
        <f t="shared" si="9"/>
        <v>9635.0995647328837</v>
      </c>
      <c r="F48" s="7">
        <f t="shared" si="10"/>
        <v>770.80796517863075</v>
      </c>
      <c r="G48" s="9">
        <f t="shared" si="11"/>
        <v>-229.19203482136925</v>
      </c>
      <c r="H48" s="6">
        <f t="shared" si="12"/>
        <v>273.27283413250478</v>
      </c>
    </row>
    <row r="49" spans="1:8" x14ac:dyDescent="0.35">
      <c r="A49" s="5">
        <v>47</v>
      </c>
      <c r="B49" s="6">
        <f t="shared" si="5"/>
        <v>22135.099564732889</v>
      </c>
      <c r="C49" s="7">
        <f t="shared" si="7"/>
        <v>1770.8079651786311</v>
      </c>
      <c r="D49" s="6">
        <f t="shared" si="8"/>
        <v>553.37748911832227</v>
      </c>
      <c r="E49" s="8">
        <f t="shared" si="9"/>
        <v>9911.7883092920456</v>
      </c>
      <c r="F49" s="7">
        <f t="shared" si="10"/>
        <v>792.94306474336372</v>
      </c>
      <c r="G49" s="9">
        <f t="shared" si="11"/>
        <v>-207.05693525663628</v>
      </c>
      <c r="H49" s="6">
        <f t="shared" si="12"/>
        <v>276.68874455916114</v>
      </c>
    </row>
    <row r="50" spans="1:8" x14ac:dyDescent="0.35">
      <c r="A50">
        <v>48</v>
      </c>
      <c r="B50" s="6">
        <f t="shared" si="5"/>
        <v>22411.788309292049</v>
      </c>
      <c r="C50" s="7">
        <f t="shared" si="7"/>
        <v>1792.9430647433639</v>
      </c>
      <c r="D50" s="6">
        <f t="shared" si="8"/>
        <v>560.29470773230128</v>
      </c>
      <c r="E50" s="8">
        <f t="shared" si="9"/>
        <v>10191.935663158196</v>
      </c>
      <c r="F50" s="7">
        <f t="shared" si="10"/>
        <v>815.3548530526557</v>
      </c>
      <c r="G50" s="9">
        <f t="shared" si="11"/>
        <v>-184.6451469473443</v>
      </c>
      <c r="H50" s="6">
        <f t="shared" si="12"/>
        <v>280.14735386615064</v>
      </c>
    </row>
    <row r="51" spans="1:8" x14ac:dyDescent="0.35">
      <c r="A51" s="5">
        <v>49</v>
      </c>
      <c r="B51" s="6">
        <f t="shared" si="5"/>
        <v>22691.935663158201</v>
      </c>
      <c r="C51" s="7">
        <f t="shared" si="7"/>
        <v>1815.3548530526562</v>
      </c>
      <c r="D51" s="6">
        <f t="shared" si="8"/>
        <v>567.29839157895503</v>
      </c>
      <c r="E51" s="8">
        <f t="shared" si="9"/>
        <v>10475.584858947674</v>
      </c>
      <c r="F51" s="7">
        <f t="shared" si="10"/>
        <v>838.04678871581393</v>
      </c>
      <c r="G51" s="9">
        <f t="shared" si="11"/>
        <v>-161.95321128418607</v>
      </c>
      <c r="H51" s="6">
        <f t="shared" si="12"/>
        <v>283.64919578947752</v>
      </c>
    </row>
    <row r="52" spans="1:8" x14ac:dyDescent="0.35">
      <c r="A52">
        <v>50</v>
      </c>
      <c r="B52" s="6">
        <f t="shared" si="5"/>
        <v>22975.584858947677</v>
      </c>
      <c r="C52" s="7">
        <f t="shared" si="7"/>
        <v>1838.0467887158143</v>
      </c>
      <c r="D52" s="6">
        <f t="shared" si="8"/>
        <v>574.38962147369193</v>
      </c>
      <c r="E52" s="8">
        <f t="shared" si="9"/>
        <v>10762.77966968452</v>
      </c>
      <c r="F52" s="7">
        <f t="shared" si="10"/>
        <v>861.02237357476156</v>
      </c>
      <c r="G52" s="9">
        <f t="shared" si="11"/>
        <v>-138.97762642523844</v>
      </c>
      <c r="H52" s="6">
        <f t="shared" si="12"/>
        <v>287.19481073684597</v>
      </c>
    </row>
    <row r="53" spans="1:8" x14ac:dyDescent="0.35">
      <c r="A53" s="5">
        <v>51</v>
      </c>
      <c r="B53" s="6">
        <f t="shared" si="5"/>
        <v>23262.779669684522</v>
      </c>
      <c r="C53" s="7">
        <f t="shared" si="7"/>
        <v>1861.0223735747618</v>
      </c>
      <c r="D53" s="6">
        <f t="shared" si="8"/>
        <v>581.56949174211309</v>
      </c>
      <c r="E53" s="8">
        <f t="shared" si="9"/>
        <v>11053.564415555576</v>
      </c>
      <c r="F53" s="7">
        <f t="shared" si="10"/>
        <v>884.28515324444618</v>
      </c>
      <c r="G53" s="9">
        <f t="shared" si="11"/>
        <v>-115.71484675555382</v>
      </c>
      <c r="H53" s="6">
        <f t="shared" si="12"/>
        <v>290.78474587105654</v>
      </c>
    </row>
    <row r="54" spans="1:8" x14ac:dyDescent="0.35">
      <c r="A54">
        <v>52</v>
      </c>
      <c r="B54" s="6">
        <f t="shared" si="5"/>
        <v>23553.564415555578</v>
      </c>
      <c r="C54" s="7">
        <f t="shared" si="7"/>
        <v>1884.2851532444463</v>
      </c>
      <c r="D54" s="6">
        <f t="shared" si="8"/>
        <v>588.83911038888948</v>
      </c>
      <c r="E54" s="8">
        <f t="shared" si="9"/>
        <v>11347.983970750021</v>
      </c>
      <c r="F54" s="7">
        <f t="shared" si="10"/>
        <v>907.83871766000175</v>
      </c>
      <c r="G54" s="9">
        <f t="shared" si="11"/>
        <v>-92.161282339998252</v>
      </c>
      <c r="H54" s="6">
        <f t="shared" si="12"/>
        <v>294.41955519444474</v>
      </c>
    </row>
    <row r="55" spans="1:8" x14ac:dyDescent="0.35">
      <c r="A55" s="5">
        <v>53</v>
      </c>
      <c r="B55" s="6">
        <f t="shared" si="5"/>
        <v>23847.983970750021</v>
      </c>
      <c r="C55" s="7">
        <f t="shared" si="7"/>
        <v>1907.8387176600017</v>
      </c>
      <c r="D55" s="6">
        <f t="shared" si="8"/>
        <v>596.1995992687506</v>
      </c>
      <c r="E55" s="8">
        <f t="shared" si="9"/>
        <v>11646.083770384397</v>
      </c>
      <c r="F55" s="7">
        <f t="shared" si="10"/>
        <v>931.68670163075183</v>
      </c>
      <c r="G55" s="9">
        <f t="shared" si="11"/>
        <v>-68.313298369248173</v>
      </c>
      <c r="H55" s="6">
        <f t="shared" si="12"/>
        <v>298.0997996343753</v>
      </c>
    </row>
    <row r="56" spans="1:8" x14ac:dyDescent="0.35">
      <c r="A56">
        <v>54</v>
      </c>
      <c r="B56" s="6">
        <f t="shared" si="5"/>
        <v>24146.083770384397</v>
      </c>
      <c r="C56" s="7">
        <f t="shared" si="7"/>
        <v>1931.6867016307517</v>
      </c>
      <c r="D56" s="6">
        <f t="shared" si="8"/>
        <v>603.65209425960995</v>
      </c>
      <c r="E56" s="8">
        <f t="shared" si="9"/>
        <v>11947.909817514203</v>
      </c>
      <c r="F56" s="7">
        <f t="shared" si="10"/>
        <v>955.83278540113622</v>
      </c>
      <c r="G56" s="9">
        <f t="shared" si="11"/>
        <v>-44.167214598863779</v>
      </c>
      <c r="H56" s="6">
        <f t="shared" si="12"/>
        <v>301.82604712980498</v>
      </c>
    </row>
    <row r="57" spans="1:8" x14ac:dyDescent="0.35">
      <c r="A57" s="5">
        <v>55</v>
      </c>
      <c r="B57" s="6">
        <f t="shared" si="5"/>
        <v>24447.909817514203</v>
      </c>
      <c r="C57" s="7">
        <f t="shared" si="7"/>
        <v>1955.8327854011363</v>
      </c>
      <c r="D57" s="6">
        <f t="shared" si="8"/>
        <v>611.19774543785513</v>
      </c>
      <c r="E57" s="8">
        <f t="shared" si="9"/>
        <v>12253.50869023313</v>
      </c>
      <c r="F57" s="7">
        <f t="shared" si="10"/>
        <v>980.28069521865041</v>
      </c>
      <c r="G57" s="9">
        <f t="shared" si="11"/>
        <v>-19.719304781349592</v>
      </c>
      <c r="H57" s="6">
        <f t="shared" si="12"/>
        <v>305.59887271892757</v>
      </c>
    </row>
    <row r="58" spans="1:8" x14ac:dyDescent="0.35">
      <c r="A58">
        <v>56</v>
      </c>
      <c r="B58" s="6">
        <f t="shared" si="5"/>
        <v>24753.508690233131</v>
      </c>
      <c r="C58" s="7">
        <f t="shared" si="7"/>
        <v>1980.2806952186506</v>
      </c>
      <c r="D58" s="6">
        <f t="shared" si="8"/>
        <v>618.83771725582835</v>
      </c>
      <c r="E58" s="8">
        <f t="shared" si="9"/>
        <v>12562.927548861044</v>
      </c>
      <c r="F58" s="7">
        <f t="shared" si="10"/>
        <v>1005.0342039088836</v>
      </c>
      <c r="G58" s="9">
        <f t="shared" si="11"/>
        <v>5.0342039088835691</v>
      </c>
      <c r="H58" s="6">
        <f t="shared" si="12"/>
        <v>309.41885862791418</v>
      </c>
    </row>
    <row r="59" spans="1:8" x14ac:dyDescent="0.35">
      <c r="A59" s="5">
        <v>57</v>
      </c>
      <c r="B59" s="6">
        <f t="shared" si="5"/>
        <v>25062.927548861044</v>
      </c>
      <c r="C59" s="7">
        <f t="shared" si="7"/>
        <v>2005.0342039088835</v>
      </c>
      <c r="D59" s="6">
        <f t="shared" si="8"/>
        <v>626.57318872152609</v>
      </c>
      <c r="E59" s="8">
        <f t="shared" si="9"/>
        <v>12876.214143221807</v>
      </c>
      <c r="F59" s="7">
        <f t="shared" si="10"/>
        <v>1030.0971314577446</v>
      </c>
      <c r="G59" s="9">
        <f t="shared" si="11"/>
        <v>30.097131457744581</v>
      </c>
      <c r="H59" s="6">
        <f t="shared" si="12"/>
        <v>313.28659436076305</v>
      </c>
    </row>
    <row r="60" spans="1:8" x14ac:dyDescent="0.35">
      <c r="A60">
        <v>58</v>
      </c>
      <c r="B60" s="6">
        <f t="shared" si="5"/>
        <v>25376.214143221805</v>
      </c>
      <c r="C60" s="7">
        <f t="shared" si="7"/>
        <v>2030.0971314577444</v>
      </c>
      <c r="D60" s="6">
        <f t="shared" si="8"/>
        <v>634.40535358054512</v>
      </c>
      <c r="E60" s="8">
        <f t="shared" si="9"/>
        <v>13193.41682001208</v>
      </c>
      <c r="F60" s="7">
        <f t="shared" si="10"/>
        <v>1055.4733456009665</v>
      </c>
      <c r="G60" s="9">
        <f t="shared" si="11"/>
        <v>55.473345600966468</v>
      </c>
      <c r="H60" s="6">
        <f t="shared" si="12"/>
        <v>317.20267679027256</v>
      </c>
    </row>
    <row r="61" spans="1:8" x14ac:dyDescent="0.35">
      <c r="A61" s="5">
        <v>59</v>
      </c>
      <c r="B61" s="6">
        <f t="shared" si="5"/>
        <v>25693.416820012077</v>
      </c>
      <c r="C61" s="7">
        <f t="shared" si="7"/>
        <v>2055.4733456009662</v>
      </c>
      <c r="D61" s="6">
        <f t="shared" si="8"/>
        <v>642.33542050030201</v>
      </c>
      <c r="E61" s="8">
        <f t="shared" si="9"/>
        <v>13514.584530262231</v>
      </c>
      <c r="F61" s="7">
        <f t="shared" si="10"/>
        <v>1081.1667624209786</v>
      </c>
      <c r="G61" s="9">
        <f t="shared" si="11"/>
        <v>81.166762420978557</v>
      </c>
      <c r="H61" s="6">
        <f t="shared" si="12"/>
        <v>321.167710250151</v>
      </c>
    </row>
    <row r="62" spans="1:8" x14ac:dyDescent="0.35">
      <c r="A62" s="10">
        <v>60</v>
      </c>
      <c r="B62" s="6">
        <f t="shared" si="5"/>
        <v>26014.584530262229</v>
      </c>
      <c r="C62" s="7">
        <f t="shared" si="7"/>
        <v>2081.1667624209786</v>
      </c>
      <c r="D62" s="6">
        <f t="shared" si="8"/>
        <v>650.3646132565558</v>
      </c>
      <c r="E62" s="8">
        <f t="shared" si="9"/>
        <v>13839.766836890509</v>
      </c>
      <c r="F62" s="7">
        <f t="shared" si="10"/>
        <v>1107.1813469512408</v>
      </c>
      <c r="G62" s="9">
        <f t="shared" si="11"/>
        <v>107.18134695124081</v>
      </c>
      <c r="H62" s="6">
        <f t="shared" si="12"/>
        <v>325.1823066282779</v>
      </c>
    </row>
    <row r="63" spans="1:8" x14ac:dyDescent="0.35">
      <c r="A63" s="5">
        <v>61</v>
      </c>
      <c r="B63" s="6">
        <f t="shared" si="5"/>
        <v>26339.766836890507</v>
      </c>
      <c r="C63" s="7">
        <f t="shared" si="7"/>
        <v>2107.1813469512408</v>
      </c>
      <c r="D63" s="6">
        <f t="shared" si="8"/>
        <v>658.4941709222627</v>
      </c>
      <c r="E63" s="8">
        <f t="shared" si="9"/>
        <v>14169.01392235164</v>
      </c>
      <c r="F63" s="7">
        <f t="shared" si="10"/>
        <v>1133.5211137881313</v>
      </c>
      <c r="G63" s="9">
        <f t="shared" si="11"/>
        <v>133.52111378813129</v>
      </c>
      <c r="H63" s="6">
        <f t="shared" si="12"/>
        <v>329.24708546113135</v>
      </c>
    </row>
    <row r="64" spans="1:8" x14ac:dyDescent="0.35">
      <c r="A64">
        <v>62</v>
      </c>
      <c r="B64" s="6">
        <f t="shared" si="5"/>
        <v>26669.013922351638</v>
      </c>
      <c r="C64" s="7">
        <f t="shared" si="7"/>
        <v>2133.5211137881311</v>
      </c>
      <c r="D64" s="6">
        <f t="shared" si="8"/>
        <v>666.72534805879104</v>
      </c>
      <c r="E64" s="8">
        <f t="shared" si="9"/>
        <v>14502.376596381035</v>
      </c>
      <c r="F64" s="7">
        <f t="shared" si="10"/>
        <v>1160.1901277104828</v>
      </c>
      <c r="G64" s="9">
        <f t="shared" si="11"/>
        <v>160.19012771048278</v>
      </c>
      <c r="H64" s="6">
        <f t="shared" si="12"/>
        <v>333.36267402939552</v>
      </c>
    </row>
    <row r="65" spans="1:8" x14ac:dyDescent="0.35">
      <c r="A65" s="5">
        <v>63</v>
      </c>
      <c r="B65" s="6">
        <f t="shared" si="5"/>
        <v>27002.376596381033</v>
      </c>
      <c r="C65" s="7">
        <f t="shared" si="7"/>
        <v>2160.1901277104826</v>
      </c>
      <c r="D65" s="6">
        <f t="shared" si="8"/>
        <v>675.05941490952591</v>
      </c>
      <c r="E65" s="8">
        <f t="shared" si="9"/>
        <v>14839.906303835798</v>
      </c>
      <c r="F65" s="7">
        <f t="shared" si="10"/>
        <v>1187.1925043068638</v>
      </c>
      <c r="G65" s="9">
        <f t="shared" si="11"/>
        <v>187.19250430686384</v>
      </c>
      <c r="H65" s="6">
        <f t="shared" si="12"/>
        <v>337.52970745476296</v>
      </c>
    </row>
    <row r="66" spans="1:8" x14ac:dyDescent="0.35">
      <c r="A66">
        <v>64</v>
      </c>
      <c r="B66" s="6">
        <f t="shared" si="5"/>
        <v>27339.906303835796</v>
      </c>
      <c r="C66" s="7">
        <f t="shared" si="7"/>
        <v>2187.1925043068636</v>
      </c>
      <c r="D66" s="6">
        <f t="shared" si="8"/>
        <v>683.49765759589491</v>
      </c>
      <c r="E66" s="8">
        <f t="shared" si="9"/>
        <v>15181.655132633745</v>
      </c>
      <c r="F66" s="7">
        <f t="shared" si="10"/>
        <v>1214.5324106106996</v>
      </c>
      <c r="G66" s="9">
        <f t="shared" si="11"/>
        <v>214.53241061069957</v>
      </c>
      <c r="H66" s="6">
        <f t="shared" si="12"/>
        <v>341.74882879794745</v>
      </c>
    </row>
    <row r="67" spans="1:8" x14ac:dyDescent="0.35">
      <c r="A67" s="5">
        <v>65</v>
      </c>
      <c r="B67" s="6">
        <f t="shared" si="5"/>
        <v>27681.655132633743</v>
      </c>
      <c r="C67" s="7">
        <f t="shared" si="7"/>
        <v>2214.5324106106996</v>
      </c>
      <c r="D67" s="6">
        <f t="shared" si="8"/>
        <v>692.04137831584364</v>
      </c>
      <c r="E67" s="8">
        <f t="shared" si="9"/>
        <v>15527.675821791667</v>
      </c>
      <c r="F67" s="7">
        <f t="shared" si="10"/>
        <v>1242.2140657433333</v>
      </c>
      <c r="G67" s="9">
        <f t="shared" si="11"/>
        <v>242.21406574333332</v>
      </c>
      <c r="H67" s="6">
        <f t="shared" si="12"/>
        <v>346.02068915792182</v>
      </c>
    </row>
    <row r="68" spans="1:8" x14ac:dyDescent="0.35">
      <c r="A68">
        <v>66</v>
      </c>
      <c r="B68" s="6">
        <f t="shared" si="5"/>
        <v>28027.675821791665</v>
      </c>
      <c r="C68" s="7">
        <f t="shared" si="7"/>
        <v>2242.2140657433333</v>
      </c>
      <c r="D68" s="6">
        <f t="shared" si="8"/>
        <v>700.69189554479169</v>
      </c>
      <c r="E68" s="8">
        <f t="shared" si="9"/>
        <v>15878.021769564062</v>
      </c>
      <c r="F68" s="7">
        <f t="shared" si="10"/>
        <v>1270.241741565125</v>
      </c>
      <c r="G68" s="9">
        <f t="shared" si="11"/>
        <v>270.24174156512504</v>
      </c>
      <c r="H68" s="6">
        <f t="shared" si="12"/>
        <v>350.34594777239585</v>
      </c>
    </row>
    <row r="69" spans="1:8" x14ac:dyDescent="0.35">
      <c r="A69" s="5">
        <v>67</v>
      </c>
      <c r="B69" s="6">
        <f t="shared" ref="B69:B132" si="13">B68+H68</f>
        <v>28378.02176956406</v>
      </c>
      <c r="C69" s="7">
        <f t="shared" si="7"/>
        <v>2270.2417415651248</v>
      </c>
      <c r="D69" s="6">
        <f t="shared" si="8"/>
        <v>709.45054423910153</v>
      </c>
      <c r="E69" s="8">
        <f t="shared" si="9"/>
        <v>16232.747041683613</v>
      </c>
      <c r="F69" s="7">
        <f t="shared" si="10"/>
        <v>1298.619763334689</v>
      </c>
      <c r="G69" s="9">
        <f t="shared" si="11"/>
        <v>298.61976333468897</v>
      </c>
      <c r="H69" s="6">
        <f t="shared" si="12"/>
        <v>354.72527211955077</v>
      </c>
    </row>
    <row r="70" spans="1:8" x14ac:dyDescent="0.35">
      <c r="A70">
        <v>68</v>
      </c>
      <c r="B70" s="6">
        <f t="shared" si="13"/>
        <v>28732.747041683611</v>
      </c>
      <c r="C70" s="7">
        <f t="shared" si="7"/>
        <v>2298.6197633346887</v>
      </c>
      <c r="D70" s="6">
        <f t="shared" si="8"/>
        <v>718.31867604209037</v>
      </c>
      <c r="E70" s="8">
        <f t="shared" si="9"/>
        <v>16591.906379704658</v>
      </c>
      <c r="F70" s="7">
        <f t="shared" si="10"/>
        <v>1327.3525103763727</v>
      </c>
      <c r="G70" s="9">
        <f t="shared" si="11"/>
        <v>327.35251037637272</v>
      </c>
      <c r="H70" s="6">
        <f t="shared" si="12"/>
        <v>359.15933802104519</v>
      </c>
    </row>
    <row r="71" spans="1:8" x14ac:dyDescent="0.35">
      <c r="A71" s="5">
        <v>69</v>
      </c>
      <c r="B71" s="6">
        <f t="shared" si="13"/>
        <v>29091.906379704655</v>
      </c>
      <c r="C71" s="7">
        <f t="shared" si="7"/>
        <v>2327.3525103763723</v>
      </c>
      <c r="D71" s="6">
        <f t="shared" si="8"/>
        <v>727.29765949261639</v>
      </c>
      <c r="E71" s="8">
        <f t="shared" si="9"/>
        <v>16955.555209450966</v>
      </c>
      <c r="F71" s="7">
        <f t="shared" si="10"/>
        <v>1356.4444167560773</v>
      </c>
      <c r="G71" s="9">
        <f t="shared" si="11"/>
        <v>356.44441675607732</v>
      </c>
      <c r="H71" s="6">
        <f t="shared" si="12"/>
        <v>363.64882974630819</v>
      </c>
    </row>
    <row r="72" spans="1:8" x14ac:dyDescent="0.35">
      <c r="A72">
        <v>70</v>
      </c>
      <c r="B72" s="6">
        <f t="shared" si="13"/>
        <v>29455.555209450962</v>
      </c>
      <c r="C72" s="7">
        <f t="shared" si="7"/>
        <v>2356.4444167560769</v>
      </c>
      <c r="D72" s="6">
        <f t="shared" si="8"/>
        <v>736.38888023627408</v>
      </c>
      <c r="E72" s="8">
        <f t="shared" si="9"/>
        <v>17323.749649569101</v>
      </c>
      <c r="F72" s="7">
        <f t="shared" si="10"/>
        <v>1385.899971965528</v>
      </c>
      <c r="G72" s="9">
        <f t="shared" si="11"/>
        <v>385.89997196552804</v>
      </c>
      <c r="H72" s="6">
        <f t="shared" si="12"/>
        <v>368.19444011813704</v>
      </c>
    </row>
    <row r="73" spans="1:8" x14ac:dyDescent="0.35">
      <c r="A73" s="5">
        <v>71</v>
      </c>
      <c r="B73" s="6">
        <f t="shared" si="13"/>
        <v>29823.749649569098</v>
      </c>
      <c r="C73" s="7">
        <f t="shared" si="7"/>
        <v>2385.899971965528</v>
      </c>
      <c r="D73" s="6">
        <f t="shared" si="8"/>
        <v>745.59374123922748</v>
      </c>
      <c r="E73" s="8">
        <f t="shared" si="9"/>
        <v>17696.546520188716</v>
      </c>
      <c r="F73" s="7">
        <f t="shared" si="10"/>
        <v>1415.7237216150972</v>
      </c>
      <c r="G73" s="9">
        <f t="shared" si="11"/>
        <v>415.72372161509725</v>
      </c>
      <c r="H73" s="6">
        <f t="shared" si="12"/>
        <v>372.79687061961374</v>
      </c>
    </row>
    <row r="74" spans="1:8" x14ac:dyDescent="0.35">
      <c r="A74">
        <v>72</v>
      </c>
      <c r="B74" s="6">
        <f t="shared" si="13"/>
        <v>30196.546520188713</v>
      </c>
      <c r="C74" s="7">
        <f t="shared" si="7"/>
        <v>2415.723721615097</v>
      </c>
      <c r="D74" s="6">
        <f t="shared" si="8"/>
        <v>754.91366300471782</v>
      </c>
      <c r="E74" s="8">
        <f t="shared" si="9"/>
        <v>18074.003351691077</v>
      </c>
      <c r="F74" s="7">
        <f t="shared" si="10"/>
        <v>1445.9202681352863</v>
      </c>
      <c r="G74" s="9">
        <f t="shared" si="11"/>
        <v>445.92026813528628</v>
      </c>
      <c r="H74" s="6">
        <f t="shared" si="12"/>
        <v>377.45683150235891</v>
      </c>
    </row>
    <row r="75" spans="1:8" x14ac:dyDescent="0.35">
      <c r="A75" s="5">
        <v>73</v>
      </c>
      <c r="B75" s="6">
        <f t="shared" si="13"/>
        <v>30574.00335169107</v>
      </c>
      <c r="C75" s="7">
        <f t="shared" si="7"/>
        <v>2445.9202681352858</v>
      </c>
      <c r="D75" s="6">
        <f t="shared" si="8"/>
        <v>764.35008379227679</v>
      </c>
      <c r="E75" s="8">
        <f t="shared" si="9"/>
        <v>18456.178393587215</v>
      </c>
      <c r="F75" s="7">
        <f t="shared" si="10"/>
        <v>1476.4942714869774</v>
      </c>
      <c r="G75" s="9">
        <f t="shared" si="11"/>
        <v>476.49427148697737</v>
      </c>
      <c r="H75" s="6">
        <f t="shared" si="12"/>
        <v>382.1750418961384</v>
      </c>
    </row>
    <row r="76" spans="1:8" x14ac:dyDescent="0.35">
      <c r="A76">
        <v>74</v>
      </c>
      <c r="B76" s="6">
        <f t="shared" si="13"/>
        <v>30956.178393587208</v>
      </c>
      <c r="C76" s="7">
        <f t="shared" si="7"/>
        <v>2476.4942714869767</v>
      </c>
      <c r="D76" s="6">
        <f t="shared" si="8"/>
        <v>773.90445983968027</v>
      </c>
      <c r="E76" s="8">
        <f t="shared" si="9"/>
        <v>18843.130623507055</v>
      </c>
      <c r="F76" s="7">
        <f t="shared" si="10"/>
        <v>1507.4504498805645</v>
      </c>
      <c r="G76" s="9">
        <f t="shared" si="11"/>
        <v>507.45044988056452</v>
      </c>
      <c r="H76" s="6">
        <f t="shared" si="12"/>
        <v>386.95222991984014</v>
      </c>
    </row>
    <row r="77" spans="1:8" x14ac:dyDescent="0.35">
      <c r="A77" s="5">
        <v>75</v>
      </c>
      <c r="B77" s="6">
        <f t="shared" si="13"/>
        <v>31343.130623507048</v>
      </c>
      <c r="C77" s="7">
        <f t="shared" si="7"/>
        <v>2507.4504498805641</v>
      </c>
      <c r="D77" s="6">
        <f t="shared" si="8"/>
        <v>783.57826558767624</v>
      </c>
      <c r="E77" s="8">
        <f t="shared" si="9"/>
        <v>19234.919756300893</v>
      </c>
      <c r="F77" s="7">
        <f t="shared" si="10"/>
        <v>1538.7935805040715</v>
      </c>
      <c r="G77" s="9">
        <f t="shared" si="11"/>
        <v>538.79358050407154</v>
      </c>
      <c r="H77" s="6">
        <f t="shared" si="12"/>
        <v>391.78913279383812</v>
      </c>
    </row>
    <row r="78" spans="1:8" x14ac:dyDescent="0.35">
      <c r="A78">
        <v>76</v>
      </c>
      <c r="B78" s="6">
        <f t="shared" si="13"/>
        <v>31734.919756300886</v>
      </c>
      <c r="C78" s="7">
        <f t="shared" ref="C78:C141" si="14">B78*J$1</f>
        <v>2538.7935805040711</v>
      </c>
      <c r="D78" s="6">
        <f t="shared" ref="D78:D141" si="15">B78*D$1</f>
        <v>793.37299390752219</v>
      </c>
      <c r="E78" s="8">
        <f t="shared" ref="E78:E141" si="16">D78-H78+E77</f>
        <v>19631.606253254653</v>
      </c>
      <c r="F78" s="7">
        <f t="shared" ref="F78:F141" si="17">E78*J$1</f>
        <v>1570.5285002603723</v>
      </c>
      <c r="G78" s="9">
        <f t="shared" ref="G78:G141" si="18">F78-C$3</f>
        <v>570.52850026037231</v>
      </c>
      <c r="H78" s="6">
        <f t="shared" ref="H78:H141" si="19">D78*I$1</f>
        <v>396.68649695376109</v>
      </c>
    </row>
    <row r="79" spans="1:8" x14ac:dyDescent="0.35">
      <c r="A79" s="5">
        <v>77</v>
      </c>
      <c r="B79" s="6">
        <f t="shared" si="13"/>
        <v>32131.606253254646</v>
      </c>
      <c r="C79" s="7">
        <f t="shared" si="14"/>
        <v>2570.5285002603719</v>
      </c>
      <c r="D79" s="6">
        <f t="shared" si="15"/>
        <v>803.29015633136623</v>
      </c>
      <c r="E79" s="8">
        <f t="shared" si="16"/>
        <v>20033.251331420335</v>
      </c>
      <c r="F79" s="7">
        <f t="shared" si="17"/>
        <v>1602.6601065136269</v>
      </c>
      <c r="G79" s="9">
        <f t="shared" si="18"/>
        <v>602.66010651362694</v>
      </c>
      <c r="H79" s="6">
        <f t="shared" si="19"/>
        <v>401.64507816568312</v>
      </c>
    </row>
    <row r="80" spans="1:8" x14ac:dyDescent="0.35">
      <c r="A80">
        <v>78</v>
      </c>
      <c r="B80" s="6">
        <f t="shared" si="13"/>
        <v>32533.251331420328</v>
      </c>
      <c r="C80" s="7">
        <f t="shared" si="14"/>
        <v>2602.6601065136265</v>
      </c>
      <c r="D80" s="6">
        <f t="shared" si="15"/>
        <v>813.33128328550822</v>
      </c>
      <c r="E80" s="8">
        <f t="shared" si="16"/>
        <v>20439.916973063089</v>
      </c>
      <c r="F80" s="7">
        <f t="shared" si="17"/>
        <v>1635.1933578450471</v>
      </c>
      <c r="G80" s="9">
        <f t="shared" si="18"/>
        <v>635.1933578450471</v>
      </c>
      <c r="H80" s="6">
        <f t="shared" si="19"/>
        <v>406.66564164275411</v>
      </c>
    </row>
    <row r="81" spans="1:8" x14ac:dyDescent="0.35">
      <c r="A81" s="5">
        <v>79</v>
      </c>
      <c r="B81" s="6">
        <f t="shared" si="13"/>
        <v>32939.916973063082</v>
      </c>
      <c r="C81" s="7">
        <f t="shared" si="14"/>
        <v>2635.1933578450466</v>
      </c>
      <c r="D81" s="6">
        <f t="shared" si="15"/>
        <v>823.49792432657705</v>
      </c>
      <c r="E81" s="8">
        <f t="shared" si="16"/>
        <v>20851.665935226378</v>
      </c>
      <c r="F81" s="7">
        <f t="shared" si="17"/>
        <v>1668.1332748181103</v>
      </c>
      <c r="G81" s="9">
        <f t="shared" si="18"/>
        <v>668.13327481811029</v>
      </c>
      <c r="H81" s="6">
        <f t="shared" si="19"/>
        <v>411.74896216328852</v>
      </c>
    </row>
    <row r="82" spans="1:8" x14ac:dyDescent="0.35">
      <c r="A82">
        <v>80</v>
      </c>
      <c r="B82" s="6">
        <f t="shared" si="13"/>
        <v>33351.665935226367</v>
      </c>
      <c r="C82" s="7">
        <f t="shared" si="14"/>
        <v>2668.1332748181094</v>
      </c>
      <c r="D82" s="6">
        <f t="shared" si="15"/>
        <v>833.79164838065924</v>
      </c>
      <c r="E82" s="8">
        <f t="shared" si="16"/>
        <v>21268.561759416709</v>
      </c>
      <c r="F82" s="7">
        <f t="shared" si="17"/>
        <v>1701.4849407533368</v>
      </c>
      <c r="G82" s="9">
        <f t="shared" si="18"/>
        <v>701.48494075333679</v>
      </c>
      <c r="H82" s="6">
        <f t="shared" si="19"/>
        <v>416.89582419032962</v>
      </c>
    </row>
    <row r="83" spans="1:8" x14ac:dyDescent="0.35">
      <c r="A83" s="5">
        <v>81</v>
      </c>
      <c r="B83" s="6">
        <f t="shared" si="13"/>
        <v>33768.561759416698</v>
      </c>
      <c r="C83" s="7">
        <f t="shared" si="14"/>
        <v>2701.4849407533361</v>
      </c>
      <c r="D83" s="6">
        <f t="shared" si="15"/>
        <v>844.21404398541745</v>
      </c>
      <c r="E83" s="8">
        <f t="shared" si="16"/>
        <v>21690.668781409418</v>
      </c>
      <c r="F83" s="7">
        <f t="shared" si="17"/>
        <v>1735.2535025127536</v>
      </c>
      <c r="G83" s="9">
        <f t="shared" si="18"/>
        <v>735.25350251275358</v>
      </c>
      <c r="H83" s="6">
        <f t="shared" si="19"/>
        <v>422.10702199270872</v>
      </c>
    </row>
    <row r="84" spans="1:8" x14ac:dyDescent="0.35">
      <c r="A84">
        <v>82</v>
      </c>
      <c r="B84" s="6">
        <f t="shared" si="13"/>
        <v>34190.668781409404</v>
      </c>
      <c r="C84" s="7">
        <f t="shared" si="14"/>
        <v>2735.2535025127522</v>
      </c>
      <c r="D84" s="6">
        <f t="shared" si="15"/>
        <v>854.7667195352351</v>
      </c>
      <c r="E84" s="8">
        <f t="shared" si="16"/>
        <v>22118.052141177035</v>
      </c>
      <c r="F84" s="7">
        <f t="shared" si="17"/>
        <v>1769.4441712941627</v>
      </c>
      <c r="G84" s="9">
        <f t="shared" si="18"/>
        <v>769.44417129416274</v>
      </c>
      <c r="H84" s="6">
        <f t="shared" si="19"/>
        <v>427.38335976761755</v>
      </c>
    </row>
    <row r="85" spans="1:8" x14ac:dyDescent="0.35">
      <c r="A85" s="5">
        <v>83</v>
      </c>
      <c r="B85" s="6">
        <f t="shared" si="13"/>
        <v>34618.052141177024</v>
      </c>
      <c r="C85" s="7">
        <f t="shared" si="14"/>
        <v>2769.4441712941621</v>
      </c>
      <c r="D85" s="6">
        <f t="shared" si="15"/>
        <v>865.45130352942567</v>
      </c>
      <c r="E85" s="8">
        <f t="shared" si="16"/>
        <v>22550.777792941746</v>
      </c>
      <c r="F85" s="7">
        <f t="shared" si="17"/>
        <v>1804.0622234353398</v>
      </c>
      <c r="G85" s="9">
        <f t="shared" si="18"/>
        <v>804.06222343533977</v>
      </c>
      <c r="H85" s="6">
        <f t="shared" si="19"/>
        <v>432.72565176471284</v>
      </c>
    </row>
    <row r="86" spans="1:8" x14ac:dyDescent="0.35">
      <c r="A86">
        <v>84</v>
      </c>
      <c r="B86" s="6">
        <f t="shared" si="13"/>
        <v>35050.777792941735</v>
      </c>
      <c r="C86" s="7">
        <f t="shared" si="14"/>
        <v>2804.0622234353391</v>
      </c>
      <c r="D86" s="6">
        <f t="shared" si="15"/>
        <v>876.26944482354338</v>
      </c>
      <c r="E86" s="8">
        <f t="shared" si="16"/>
        <v>22988.912515353517</v>
      </c>
      <c r="F86" s="7">
        <f t="shared" si="17"/>
        <v>1839.1130012282813</v>
      </c>
      <c r="G86" s="9">
        <f t="shared" si="18"/>
        <v>839.11300122828129</v>
      </c>
      <c r="H86" s="6">
        <f t="shared" si="19"/>
        <v>438.13472241177169</v>
      </c>
    </row>
    <row r="87" spans="1:8" x14ac:dyDescent="0.35">
      <c r="A87" s="5">
        <v>85</v>
      </c>
      <c r="B87" s="6">
        <f t="shared" si="13"/>
        <v>35488.912515353506</v>
      </c>
      <c r="C87" s="7">
        <f t="shared" si="14"/>
        <v>2839.1130012282806</v>
      </c>
      <c r="D87" s="6">
        <f t="shared" si="15"/>
        <v>887.22281288383772</v>
      </c>
      <c r="E87" s="8">
        <f t="shared" si="16"/>
        <v>23432.523921795437</v>
      </c>
      <c r="F87" s="7">
        <f t="shared" si="17"/>
        <v>1874.6019137436349</v>
      </c>
      <c r="G87" s="9">
        <f t="shared" si="18"/>
        <v>874.6019137436349</v>
      </c>
      <c r="H87" s="6">
        <f t="shared" si="19"/>
        <v>443.61140644191886</v>
      </c>
    </row>
    <row r="88" spans="1:8" x14ac:dyDescent="0.35">
      <c r="A88">
        <v>86</v>
      </c>
      <c r="B88" s="6">
        <f t="shared" si="13"/>
        <v>35932.523921795422</v>
      </c>
      <c r="C88" s="7">
        <f t="shared" si="14"/>
        <v>2874.6019137436338</v>
      </c>
      <c r="D88" s="6">
        <f t="shared" si="15"/>
        <v>898.31309804488558</v>
      </c>
      <c r="E88" s="8">
        <f t="shared" si="16"/>
        <v>23881.680470817879</v>
      </c>
      <c r="F88" s="7">
        <f t="shared" si="17"/>
        <v>1910.5344376654302</v>
      </c>
      <c r="G88" s="9">
        <f t="shared" si="18"/>
        <v>910.53443766543023</v>
      </c>
      <c r="H88" s="6">
        <f t="shared" si="19"/>
        <v>449.15654902244279</v>
      </c>
    </row>
    <row r="89" spans="1:8" x14ac:dyDescent="0.35">
      <c r="A89" s="5">
        <v>87</v>
      </c>
      <c r="B89" s="6">
        <f t="shared" si="13"/>
        <v>36381.680470817868</v>
      </c>
      <c r="C89" s="7">
        <f t="shared" si="14"/>
        <v>2910.5344376654293</v>
      </c>
      <c r="D89" s="6">
        <f t="shared" si="15"/>
        <v>909.54201177044672</v>
      </c>
      <c r="E89" s="8">
        <f t="shared" si="16"/>
        <v>24336.451476703103</v>
      </c>
      <c r="F89" s="7">
        <f t="shared" si="17"/>
        <v>1946.9161181362483</v>
      </c>
      <c r="G89" s="9">
        <f t="shared" si="18"/>
        <v>946.91611813624831</v>
      </c>
      <c r="H89" s="6">
        <f t="shared" si="19"/>
        <v>454.77100588522336</v>
      </c>
    </row>
    <row r="90" spans="1:8" x14ac:dyDescent="0.35">
      <c r="A90">
        <v>88</v>
      </c>
      <c r="B90" s="6">
        <f t="shared" si="13"/>
        <v>36836.451476703092</v>
      </c>
      <c r="C90" s="7">
        <f t="shared" si="14"/>
        <v>2946.9161181362474</v>
      </c>
      <c r="D90" s="6">
        <f t="shared" si="15"/>
        <v>920.9112869175774</v>
      </c>
      <c r="E90" s="8">
        <f t="shared" si="16"/>
        <v>24796.907120161894</v>
      </c>
      <c r="F90" s="7">
        <f t="shared" si="17"/>
        <v>1983.7525696129514</v>
      </c>
      <c r="G90" s="9">
        <f t="shared" si="18"/>
        <v>983.75256961295145</v>
      </c>
      <c r="H90" s="6">
        <f t="shared" si="19"/>
        <v>460.4556434587887</v>
      </c>
    </row>
    <row r="91" spans="1:8" x14ac:dyDescent="0.35">
      <c r="A91" s="5">
        <v>89</v>
      </c>
      <c r="B91" s="6">
        <f t="shared" si="13"/>
        <v>37296.907120161879</v>
      </c>
      <c r="C91" s="7">
        <f t="shared" si="14"/>
        <v>2983.7525696129505</v>
      </c>
      <c r="D91" s="6">
        <f t="shared" si="15"/>
        <v>932.42267800404704</v>
      </c>
      <c r="E91" s="8">
        <f t="shared" si="16"/>
        <v>25263.118459163918</v>
      </c>
      <c r="F91" s="7">
        <f t="shared" si="17"/>
        <v>2021.0494767331134</v>
      </c>
      <c r="G91" s="9">
        <f t="shared" si="18"/>
        <v>1021.0494767331134</v>
      </c>
      <c r="H91" s="6">
        <f t="shared" si="19"/>
        <v>466.21133900202352</v>
      </c>
    </row>
    <row r="92" spans="1:8" x14ac:dyDescent="0.35">
      <c r="A92" s="10">
        <v>90</v>
      </c>
      <c r="B92" s="6">
        <f t="shared" si="13"/>
        <v>37763.118459163903</v>
      </c>
      <c r="C92" s="7">
        <f t="shared" si="14"/>
        <v>3021.0494767331124</v>
      </c>
      <c r="D92" s="6">
        <f t="shared" si="15"/>
        <v>944.07796147909767</v>
      </c>
      <c r="E92" s="8">
        <f t="shared" si="16"/>
        <v>25735.157439903465</v>
      </c>
      <c r="F92" s="7">
        <f t="shared" si="17"/>
        <v>2058.8125951922771</v>
      </c>
      <c r="G92" s="9">
        <f t="shared" si="18"/>
        <v>1058.8125951922771</v>
      </c>
      <c r="H92" s="6">
        <f t="shared" si="19"/>
        <v>472.03898073954883</v>
      </c>
    </row>
    <row r="93" spans="1:8" x14ac:dyDescent="0.35">
      <c r="A93" s="5">
        <v>91</v>
      </c>
      <c r="B93" s="6">
        <f t="shared" si="13"/>
        <v>38235.157439903451</v>
      </c>
      <c r="C93" s="7">
        <f t="shared" si="14"/>
        <v>3058.8125951922761</v>
      </c>
      <c r="D93" s="6">
        <f t="shared" si="15"/>
        <v>955.87893599758627</v>
      </c>
      <c r="E93" s="8">
        <f t="shared" si="16"/>
        <v>26213.096907902258</v>
      </c>
      <c r="F93" s="7">
        <f t="shared" si="17"/>
        <v>2097.0477526321806</v>
      </c>
      <c r="G93" s="9">
        <f t="shared" si="18"/>
        <v>1097.0477526321806</v>
      </c>
      <c r="H93" s="6">
        <f t="shared" si="19"/>
        <v>477.93946799879313</v>
      </c>
    </row>
    <row r="94" spans="1:8" x14ac:dyDescent="0.35">
      <c r="A94">
        <v>92</v>
      </c>
      <c r="B94" s="6">
        <f t="shared" si="13"/>
        <v>38713.096907902247</v>
      </c>
      <c r="C94" s="7">
        <f t="shared" si="14"/>
        <v>3097.0477526321797</v>
      </c>
      <c r="D94" s="6">
        <f t="shared" si="15"/>
        <v>967.82742269755624</v>
      </c>
      <c r="E94" s="8">
        <f t="shared" si="16"/>
        <v>26697.010619251036</v>
      </c>
      <c r="F94" s="7">
        <f t="shared" si="17"/>
        <v>2135.7608495400827</v>
      </c>
      <c r="G94" s="9">
        <f t="shared" si="18"/>
        <v>1135.7608495400827</v>
      </c>
      <c r="H94" s="6">
        <f t="shared" si="19"/>
        <v>483.91371134877812</v>
      </c>
    </row>
    <row r="95" spans="1:8" x14ac:dyDescent="0.35">
      <c r="A95" s="5">
        <v>93</v>
      </c>
      <c r="B95" s="6">
        <f t="shared" si="13"/>
        <v>39197.010619251028</v>
      </c>
      <c r="C95" s="7">
        <f t="shared" si="14"/>
        <v>3135.7608495400823</v>
      </c>
      <c r="D95" s="6">
        <f t="shared" si="15"/>
        <v>979.9252654812758</v>
      </c>
      <c r="E95" s="8">
        <f t="shared" si="16"/>
        <v>27186.973251991672</v>
      </c>
      <c r="F95" s="7">
        <f t="shared" si="17"/>
        <v>2174.9578601593339</v>
      </c>
      <c r="G95" s="9">
        <f t="shared" si="18"/>
        <v>1174.9578601593339</v>
      </c>
      <c r="H95" s="6">
        <f t="shared" si="19"/>
        <v>489.9626327406379</v>
      </c>
    </row>
    <row r="96" spans="1:8" x14ac:dyDescent="0.35">
      <c r="A96">
        <v>94</v>
      </c>
      <c r="B96" s="6">
        <f t="shared" si="13"/>
        <v>39686.973251991665</v>
      </c>
      <c r="C96" s="7">
        <f t="shared" si="14"/>
        <v>3174.9578601593334</v>
      </c>
      <c r="D96" s="6">
        <f t="shared" si="15"/>
        <v>992.17433129979167</v>
      </c>
      <c r="E96" s="8">
        <f t="shared" si="16"/>
        <v>27683.060417641569</v>
      </c>
      <c r="F96" s="7">
        <f t="shared" si="17"/>
        <v>2214.6448334113256</v>
      </c>
      <c r="G96" s="9">
        <f t="shared" si="18"/>
        <v>1214.6448334113256</v>
      </c>
      <c r="H96" s="6">
        <f t="shared" si="19"/>
        <v>496.08716564989584</v>
      </c>
    </row>
    <row r="97" spans="1:8" x14ac:dyDescent="0.35">
      <c r="A97" s="5">
        <v>95</v>
      </c>
      <c r="B97" s="6">
        <f t="shared" si="13"/>
        <v>40183.060417641558</v>
      </c>
      <c r="C97" s="7">
        <f t="shared" si="14"/>
        <v>3214.6448334113247</v>
      </c>
      <c r="D97" s="6">
        <f t="shared" si="15"/>
        <v>1004.576510441039</v>
      </c>
      <c r="E97" s="8">
        <f t="shared" si="16"/>
        <v>28185.348672862088</v>
      </c>
      <c r="F97" s="7">
        <f t="shared" si="17"/>
        <v>2254.8278938289673</v>
      </c>
      <c r="G97" s="9">
        <f t="shared" si="18"/>
        <v>1254.8278938289673</v>
      </c>
      <c r="H97" s="6">
        <f t="shared" si="19"/>
        <v>502.28825522051949</v>
      </c>
    </row>
    <row r="98" spans="1:8" x14ac:dyDescent="0.35">
      <c r="A98">
        <v>96</v>
      </c>
      <c r="B98" s="6">
        <f t="shared" si="13"/>
        <v>40685.348672862077</v>
      </c>
      <c r="C98" s="7">
        <f t="shared" si="14"/>
        <v>3254.8278938289664</v>
      </c>
      <c r="D98" s="6">
        <f t="shared" si="15"/>
        <v>1017.133716821552</v>
      </c>
      <c r="E98" s="8">
        <f t="shared" si="16"/>
        <v>28693.915531272865</v>
      </c>
      <c r="F98" s="7">
        <f t="shared" si="17"/>
        <v>2295.5132425018292</v>
      </c>
      <c r="G98" s="9">
        <f t="shared" si="18"/>
        <v>1295.5132425018292</v>
      </c>
      <c r="H98" s="6">
        <f t="shared" si="19"/>
        <v>508.56685841077598</v>
      </c>
    </row>
    <row r="99" spans="1:8" x14ac:dyDescent="0.35">
      <c r="A99" s="5">
        <v>97</v>
      </c>
      <c r="B99" s="6">
        <f t="shared" si="13"/>
        <v>41193.915531272854</v>
      </c>
      <c r="C99" s="7">
        <f t="shared" si="14"/>
        <v>3295.5132425018282</v>
      </c>
      <c r="D99" s="6">
        <f t="shared" si="15"/>
        <v>1029.8478882818215</v>
      </c>
      <c r="E99" s="8">
        <f t="shared" si="16"/>
        <v>29208.839475413777</v>
      </c>
      <c r="F99" s="7">
        <f t="shared" si="17"/>
        <v>2336.7071580331021</v>
      </c>
      <c r="G99" s="9">
        <f t="shared" si="18"/>
        <v>1336.7071580331021</v>
      </c>
      <c r="H99" s="6">
        <f t="shared" si="19"/>
        <v>514.92394414091075</v>
      </c>
    </row>
    <row r="100" spans="1:8" x14ac:dyDescent="0.35">
      <c r="A100">
        <v>98</v>
      </c>
      <c r="B100" s="6">
        <f t="shared" si="13"/>
        <v>41708.839475413763</v>
      </c>
      <c r="C100" s="7">
        <f t="shared" si="14"/>
        <v>3336.7071580331012</v>
      </c>
      <c r="D100" s="6">
        <f t="shared" si="15"/>
        <v>1042.720986885344</v>
      </c>
      <c r="E100" s="8">
        <f t="shared" si="16"/>
        <v>29730.19996885645</v>
      </c>
      <c r="F100" s="7">
        <f t="shared" si="17"/>
        <v>2378.4159975085163</v>
      </c>
      <c r="G100" s="9">
        <f t="shared" si="18"/>
        <v>1378.4159975085163</v>
      </c>
      <c r="H100" s="6">
        <f t="shared" si="19"/>
        <v>521.36049344267201</v>
      </c>
    </row>
    <row r="101" spans="1:8" x14ac:dyDescent="0.35">
      <c r="A101" s="5">
        <v>99</v>
      </c>
      <c r="B101" s="6">
        <f t="shared" si="13"/>
        <v>42230.199968856432</v>
      </c>
      <c r="C101" s="7">
        <f t="shared" si="14"/>
        <v>3378.4159975085145</v>
      </c>
      <c r="D101" s="6">
        <f t="shared" si="15"/>
        <v>1055.7549992214108</v>
      </c>
      <c r="E101" s="8">
        <f t="shared" si="16"/>
        <v>30258.077468467156</v>
      </c>
      <c r="F101" s="7">
        <f t="shared" si="17"/>
        <v>2420.6461974773724</v>
      </c>
      <c r="G101" s="9">
        <f t="shared" si="18"/>
        <v>1420.6461974773724</v>
      </c>
      <c r="H101" s="6">
        <f t="shared" si="19"/>
        <v>527.8774996107054</v>
      </c>
    </row>
    <row r="102" spans="1:8" x14ac:dyDescent="0.35">
      <c r="A102">
        <v>100</v>
      </c>
      <c r="B102" s="6">
        <f t="shared" si="13"/>
        <v>42758.077468467134</v>
      </c>
      <c r="C102" s="7">
        <f t="shared" si="14"/>
        <v>3420.6461974773706</v>
      </c>
      <c r="D102" s="6">
        <f t="shared" si="15"/>
        <v>1068.9519367116784</v>
      </c>
      <c r="E102" s="8">
        <f t="shared" si="16"/>
        <v>30792.553436822996</v>
      </c>
      <c r="F102" s="7">
        <f t="shared" si="17"/>
        <v>2463.4042749458399</v>
      </c>
      <c r="G102" s="9">
        <f t="shared" si="18"/>
        <v>1463.4042749458399</v>
      </c>
      <c r="H102" s="6">
        <f t="shared" si="19"/>
        <v>534.4759683558392</v>
      </c>
    </row>
    <row r="103" spans="1:8" x14ac:dyDescent="0.35">
      <c r="A103" s="5">
        <v>101</v>
      </c>
      <c r="B103" s="6">
        <f t="shared" si="13"/>
        <v>43292.553436822971</v>
      </c>
      <c r="C103" s="7">
        <f t="shared" si="14"/>
        <v>3463.4042749458376</v>
      </c>
      <c r="D103" s="6">
        <f t="shared" si="15"/>
        <v>1082.3138359205743</v>
      </c>
      <c r="E103" s="8">
        <f t="shared" si="16"/>
        <v>31333.710354783285</v>
      </c>
      <c r="F103" s="7">
        <f t="shared" si="17"/>
        <v>2506.6968283826627</v>
      </c>
      <c r="G103" s="9">
        <f t="shared" si="18"/>
        <v>1506.6968283826627</v>
      </c>
      <c r="H103" s="6">
        <f t="shared" si="19"/>
        <v>541.15691796028716</v>
      </c>
    </row>
    <row r="104" spans="1:8" x14ac:dyDescent="0.35">
      <c r="A104">
        <v>102</v>
      </c>
      <c r="B104" s="6">
        <f t="shared" si="13"/>
        <v>43833.710354783259</v>
      </c>
      <c r="C104" s="7">
        <f t="shared" si="14"/>
        <v>3506.6968283826609</v>
      </c>
      <c r="D104" s="6">
        <f t="shared" si="15"/>
        <v>1095.8427588695815</v>
      </c>
      <c r="E104" s="8">
        <f t="shared" si="16"/>
        <v>31881.631734218077</v>
      </c>
      <c r="F104" s="7">
        <f t="shared" si="17"/>
        <v>2550.530538737446</v>
      </c>
      <c r="G104" s="9">
        <f t="shared" si="18"/>
        <v>1550.530538737446</v>
      </c>
      <c r="H104" s="6">
        <f t="shared" si="19"/>
        <v>547.92137943479077</v>
      </c>
    </row>
    <row r="105" spans="1:8" x14ac:dyDescent="0.35">
      <c r="A105" s="5">
        <v>103</v>
      </c>
      <c r="B105" s="6">
        <f t="shared" si="13"/>
        <v>44381.631734218048</v>
      </c>
      <c r="C105" s="7">
        <f t="shared" si="14"/>
        <v>3550.5305387374437</v>
      </c>
      <c r="D105" s="6">
        <f t="shared" si="15"/>
        <v>1109.5407933554513</v>
      </c>
      <c r="E105" s="8">
        <f t="shared" si="16"/>
        <v>32436.402130895804</v>
      </c>
      <c r="F105" s="7">
        <f t="shared" si="17"/>
        <v>2594.9121704716645</v>
      </c>
      <c r="G105" s="9">
        <f t="shared" si="18"/>
        <v>1594.9121704716645</v>
      </c>
      <c r="H105" s="6">
        <f t="shared" si="19"/>
        <v>554.77039667772567</v>
      </c>
    </row>
    <row r="106" spans="1:8" x14ac:dyDescent="0.35">
      <c r="A106">
        <v>104</v>
      </c>
      <c r="B106" s="6">
        <f t="shared" si="13"/>
        <v>44936.402130895774</v>
      </c>
      <c r="C106" s="7">
        <f t="shared" si="14"/>
        <v>3594.9121704716622</v>
      </c>
      <c r="D106" s="6">
        <f t="shared" si="15"/>
        <v>1123.4100532723944</v>
      </c>
      <c r="E106" s="8">
        <f t="shared" si="16"/>
        <v>32998.107157532002</v>
      </c>
      <c r="F106" s="7">
        <f t="shared" si="17"/>
        <v>2639.8485726025601</v>
      </c>
      <c r="G106" s="9">
        <f t="shared" si="18"/>
        <v>1639.8485726025601</v>
      </c>
      <c r="H106" s="6">
        <f t="shared" si="19"/>
        <v>561.7050266361972</v>
      </c>
    </row>
    <row r="107" spans="1:8" x14ac:dyDescent="0.35">
      <c r="A107" s="5">
        <v>105</v>
      </c>
      <c r="B107" s="6">
        <f t="shared" si="13"/>
        <v>45498.107157531973</v>
      </c>
      <c r="C107" s="7">
        <f t="shared" si="14"/>
        <v>3639.8485726025579</v>
      </c>
      <c r="D107" s="6">
        <f t="shared" si="15"/>
        <v>1137.4526789382994</v>
      </c>
      <c r="E107" s="8">
        <f t="shared" si="16"/>
        <v>33566.833497001149</v>
      </c>
      <c r="F107" s="7">
        <f t="shared" si="17"/>
        <v>2685.3466797600918</v>
      </c>
      <c r="G107" s="9">
        <f t="shared" si="18"/>
        <v>1685.3466797600918</v>
      </c>
      <c r="H107" s="6">
        <f t="shared" si="19"/>
        <v>568.72633946914971</v>
      </c>
    </row>
    <row r="108" spans="1:8" x14ac:dyDescent="0.35">
      <c r="A108">
        <v>106</v>
      </c>
      <c r="B108" s="6">
        <f t="shared" si="13"/>
        <v>46066.83349700112</v>
      </c>
      <c r="C108" s="7">
        <f t="shared" si="14"/>
        <v>3685.3466797600895</v>
      </c>
      <c r="D108" s="6">
        <f t="shared" si="15"/>
        <v>1151.6708374250281</v>
      </c>
      <c r="E108" s="8">
        <f t="shared" si="16"/>
        <v>34142.668915713664</v>
      </c>
      <c r="F108" s="7">
        <f t="shared" si="17"/>
        <v>2731.4135132570932</v>
      </c>
      <c r="G108" s="9">
        <f t="shared" si="18"/>
        <v>1731.4135132570932</v>
      </c>
      <c r="H108" s="6">
        <f t="shared" si="19"/>
        <v>575.83541871251407</v>
      </c>
    </row>
    <row r="109" spans="1:8" x14ac:dyDescent="0.35">
      <c r="A109" s="5">
        <v>107</v>
      </c>
      <c r="B109" s="6">
        <f t="shared" si="13"/>
        <v>46642.668915713635</v>
      </c>
      <c r="C109" s="7">
        <f t="shared" si="14"/>
        <v>3731.4135132570909</v>
      </c>
      <c r="D109" s="6">
        <f t="shared" si="15"/>
        <v>1166.066722892841</v>
      </c>
      <c r="E109" s="8">
        <f t="shared" si="16"/>
        <v>34725.702277160082</v>
      </c>
      <c r="F109" s="7">
        <f t="shared" si="17"/>
        <v>2778.0561821728065</v>
      </c>
      <c r="G109" s="9">
        <f t="shared" si="18"/>
        <v>1778.0561821728065</v>
      </c>
      <c r="H109" s="6">
        <f t="shared" si="19"/>
        <v>583.03336144642049</v>
      </c>
    </row>
    <row r="110" spans="1:8" x14ac:dyDescent="0.35">
      <c r="A110">
        <v>108</v>
      </c>
      <c r="B110" s="6">
        <f t="shared" si="13"/>
        <v>47225.702277160053</v>
      </c>
      <c r="C110" s="7">
        <f t="shared" si="14"/>
        <v>3778.0561821728043</v>
      </c>
      <c r="D110" s="6">
        <f t="shared" si="15"/>
        <v>1180.6425569290013</v>
      </c>
      <c r="E110" s="8">
        <f t="shared" si="16"/>
        <v>35316.023555624583</v>
      </c>
      <c r="F110" s="7">
        <f t="shared" si="17"/>
        <v>2825.2818844499666</v>
      </c>
      <c r="G110" s="9">
        <f t="shared" si="18"/>
        <v>1825.2818844499666</v>
      </c>
      <c r="H110" s="6">
        <f t="shared" si="19"/>
        <v>590.32127846450066</v>
      </c>
    </row>
    <row r="111" spans="1:8" x14ac:dyDescent="0.35">
      <c r="A111" s="5">
        <v>109</v>
      </c>
      <c r="B111" s="6">
        <f t="shared" si="13"/>
        <v>47816.023555624553</v>
      </c>
      <c r="C111" s="7">
        <f t="shared" si="14"/>
        <v>3825.2818844499643</v>
      </c>
      <c r="D111" s="6">
        <f t="shared" si="15"/>
        <v>1195.4005888906138</v>
      </c>
      <c r="E111" s="8">
        <f t="shared" si="16"/>
        <v>35913.723850069888</v>
      </c>
      <c r="F111" s="7">
        <f t="shared" si="17"/>
        <v>2873.0979080055909</v>
      </c>
      <c r="G111" s="9">
        <f t="shared" si="18"/>
        <v>1873.0979080055909</v>
      </c>
      <c r="H111" s="6">
        <f t="shared" si="19"/>
        <v>597.70029444530689</v>
      </c>
    </row>
    <row r="112" spans="1:8" x14ac:dyDescent="0.35">
      <c r="A112">
        <v>110</v>
      </c>
      <c r="B112" s="6">
        <f t="shared" si="13"/>
        <v>48413.723850069859</v>
      </c>
      <c r="C112" s="7">
        <f t="shared" si="14"/>
        <v>3873.0979080055886</v>
      </c>
      <c r="D112" s="6">
        <f t="shared" si="15"/>
        <v>1210.3430962517466</v>
      </c>
      <c r="E112" s="8">
        <f t="shared" si="16"/>
        <v>36518.89539819576</v>
      </c>
      <c r="F112" s="7">
        <f t="shared" si="17"/>
        <v>2921.5116318556607</v>
      </c>
      <c r="G112" s="9">
        <f t="shared" si="18"/>
        <v>1921.5116318556607</v>
      </c>
      <c r="H112" s="6">
        <f t="shared" si="19"/>
        <v>605.1715481258733</v>
      </c>
    </row>
    <row r="113" spans="1:8" x14ac:dyDescent="0.35">
      <c r="A113" s="5">
        <v>111</v>
      </c>
      <c r="B113" s="6">
        <f t="shared" si="13"/>
        <v>49018.895398195731</v>
      </c>
      <c r="C113" s="7">
        <f t="shared" si="14"/>
        <v>3921.5116318556584</v>
      </c>
      <c r="D113" s="6">
        <f t="shared" si="15"/>
        <v>1225.4723849548934</v>
      </c>
      <c r="E113" s="8">
        <f t="shared" si="16"/>
        <v>37131.631590673205</v>
      </c>
      <c r="F113" s="7">
        <f t="shared" si="17"/>
        <v>2970.5305272538567</v>
      </c>
      <c r="G113" s="9">
        <f t="shared" si="18"/>
        <v>1970.5305272538567</v>
      </c>
      <c r="H113" s="6">
        <f t="shared" si="19"/>
        <v>612.73619247744671</v>
      </c>
    </row>
    <row r="114" spans="1:8" x14ac:dyDescent="0.35">
      <c r="A114">
        <v>112</v>
      </c>
      <c r="B114" s="6">
        <f t="shared" si="13"/>
        <v>49631.631590673176</v>
      </c>
      <c r="C114" s="7">
        <f t="shared" si="14"/>
        <v>3970.530527253854</v>
      </c>
      <c r="D114" s="6">
        <f t="shared" si="15"/>
        <v>1240.7907897668294</v>
      </c>
      <c r="E114" s="8">
        <f t="shared" si="16"/>
        <v>37752.026985556622</v>
      </c>
      <c r="F114" s="7">
        <f t="shared" si="17"/>
        <v>3020.16215884453</v>
      </c>
      <c r="G114" s="9">
        <f t="shared" si="18"/>
        <v>2020.16215884453</v>
      </c>
      <c r="H114" s="6">
        <f t="shared" si="19"/>
        <v>620.39539488341472</v>
      </c>
    </row>
    <row r="115" spans="1:8" x14ac:dyDescent="0.35">
      <c r="A115" s="5">
        <v>113</v>
      </c>
      <c r="B115" s="6">
        <f t="shared" si="13"/>
        <v>50252.026985556593</v>
      </c>
      <c r="C115" s="7">
        <f t="shared" si="14"/>
        <v>4020.1621588445273</v>
      </c>
      <c r="D115" s="6">
        <f t="shared" si="15"/>
        <v>1256.3006746389149</v>
      </c>
      <c r="E115" s="8">
        <f t="shared" si="16"/>
        <v>38380.177322876079</v>
      </c>
      <c r="F115" s="7">
        <f t="shared" si="17"/>
        <v>3070.4141858300864</v>
      </c>
      <c r="G115" s="9">
        <f t="shared" si="18"/>
        <v>2070.4141858300864</v>
      </c>
      <c r="H115" s="6">
        <f t="shared" si="19"/>
        <v>628.15033731945744</v>
      </c>
    </row>
    <row r="116" spans="1:8" x14ac:dyDescent="0.35">
      <c r="A116">
        <v>114</v>
      </c>
      <c r="B116" s="6">
        <f t="shared" si="13"/>
        <v>50880.17732287605</v>
      </c>
      <c r="C116" s="7">
        <f t="shared" si="14"/>
        <v>4070.4141858300841</v>
      </c>
      <c r="D116" s="6">
        <f t="shared" si="15"/>
        <v>1272.0044330719013</v>
      </c>
      <c r="E116" s="8">
        <f t="shared" si="16"/>
        <v>39016.179539412027</v>
      </c>
      <c r="F116" s="7">
        <f t="shared" si="17"/>
        <v>3121.2943631529624</v>
      </c>
      <c r="G116" s="9">
        <f t="shared" si="18"/>
        <v>2121.2943631529624</v>
      </c>
      <c r="H116" s="6">
        <f t="shared" si="19"/>
        <v>636.00221653595065</v>
      </c>
    </row>
    <row r="117" spans="1:8" x14ac:dyDescent="0.35">
      <c r="A117" s="5">
        <v>115</v>
      </c>
      <c r="B117" s="6">
        <f t="shared" si="13"/>
        <v>51516.179539411998</v>
      </c>
      <c r="C117" s="7">
        <f t="shared" si="14"/>
        <v>4121.2943631529597</v>
      </c>
      <c r="D117" s="6">
        <f t="shared" si="15"/>
        <v>1287.9044884853001</v>
      </c>
      <c r="E117" s="8">
        <f t="shared" si="16"/>
        <v>39660.13178365468</v>
      </c>
      <c r="F117" s="7">
        <f t="shared" si="17"/>
        <v>3172.8105426923744</v>
      </c>
      <c r="G117" s="9">
        <f t="shared" si="18"/>
        <v>2172.8105426923744</v>
      </c>
      <c r="H117" s="6">
        <f t="shared" si="19"/>
        <v>643.95224424265007</v>
      </c>
    </row>
    <row r="118" spans="1:8" x14ac:dyDescent="0.35">
      <c r="A118">
        <v>116</v>
      </c>
      <c r="B118" s="6">
        <f t="shared" si="13"/>
        <v>52160.131783654651</v>
      </c>
      <c r="C118" s="7">
        <f t="shared" si="14"/>
        <v>4172.8105426923721</v>
      </c>
      <c r="D118" s="6">
        <f t="shared" si="15"/>
        <v>1304.0032945913663</v>
      </c>
      <c r="E118" s="8">
        <f t="shared" si="16"/>
        <v>40312.133430950365</v>
      </c>
      <c r="F118" s="7">
        <f t="shared" si="17"/>
        <v>3224.9706744760292</v>
      </c>
      <c r="G118" s="9">
        <f t="shared" si="18"/>
        <v>2224.9706744760292</v>
      </c>
      <c r="H118" s="6">
        <f t="shared" si="19"/>
        <v>652.00164729568314</v>
      </c>
    </row>
    <row r="119" spans="1:8" x14ac:dyDescent="0.35">
      <c r="A119" s="5">
        <v>117</v>
      </c>
      <c r="B119" s="6">
        <f t="shared" si="13"/>
        <v>52812.133430950336</v>
      </c>
      <c r="C119" s="7">
        <f t="shared" si="14"/>
        <v>4224.9706744760269</v>
      </c>
      <c r="D119" s="6">
        <f t="shared" si="15"/>
        <v>1320.3033357737586</v>
      </c>
      <c r="E119" s="8">
        <f t="shared" si="16"/>
        <v>40972.285098837245</v>
      </c>
      <c r="F119" s="7">
        <f t="shared" si="17"/>
        <v>3277.7828079069795</v>
      </c>
      <c r="G119" s="9">
        <f t="shared" si="18"/>
        <v>2277.7828079069795</v>
      </c>
      <c r="H119" s="6">
        <f t="shared" si="19"/>
        <v>660.1516678868793</v>
      </c>
    </row>
    <row r="120" spans="1:8" x14ac:dyDescent="0.35">
      <c r="A120">
        <v>118</v>
      </c>
      <c r="B120" s="6">
        <f t="shared" si="13"/>
        <v>53472.285098837216</v>
      </c>
      <c r="C120" s="7">
        <f t="shared" si="14"/>
        <v>4277.7828079069777</v>
      </c>
      <c r="D120" s="6">
        <f t="shared" si="15"/>
        <v>1336.8071274709305</v>
      </c>
      <c r="E120" s="8">
        <f t="shared" si="16"/>
        <v>41640.688662572713</v>
      </c>
      <c r="F120" s="7">
        <f t="shared" si="17"/>
        <v>3331.2550930058169</v>
      </c>
      <c r="G120" s="9">
        <f t="shared" si="18"/>
        <v>2331.2550930058169</v>
      </c>
      <c r="H120" s="6">
        <f t="shared" si="19"/>
        <v>668.40356373546524</v>
      </c>
    </row>
    <row r="121" spans="1:8" x14ac:dyDescent="0.35">
      <c r="A121" s="5">
        <v>119</v>
      </c>
      <c r="B121" s="6">
        <f t="shared" si="13"/>
        <v>54140.688662572684</v>
      </c>
      <c r="C121" s="7">
        <f t="shared" si="14"/>
        <v>4331.2550930058151</v>
      </c>
      <c r="D121" s="6">
        <f t="shared" si="15"/>
        <v>1353.5172165643171</v>
      </c>
      <c r="E121" s="8">
        <f t="shared" si="16"/>
        <v>42317.447270854871</v>
      </c>
      <c r="F121" s="7">
        <f t="shared" si="17"/>
        <v>3385.3957816683896</v>
      </c>
      <c r="G121" s="9">
        <f t="shared" si="18"/>
        <v>2385.3957816683896</v>
      </c>
      <c r="H121" s="6">
        <f t="shared" si="19"/>
        <v>676.75860828215855</v>
      </c>
    </row>
    <row r="122" spans="1:8" x14ac:dyDescent="0.35">
      <c r="A122" s="10">
        <v>120</v>
      </c>
      <c r="B122" s="6">
        <f t="shared" si="13"/>
        <v>54817.447270854842</v>
      </c>
      <c r="C122" s="7">
        <f t="shared" si="14"/>
        <v>4385.3957816683878</v>
      </c>
      <c r="D122" s="6">
        <f t="shared" si="15"/>
        <v>1370.4361817713711</v>
      </c>
      <c r="E122" s="8">
        <f t="shared" si="16"/>
        <v>43002.665361740554</v>
      </c>
      <c r="F122" s="7">
        <f t="shared" si="17"/>
        <v>3440.2132289392443</v>
      </c>
      <c r="G122" s="9">
        <f t="shared" si="18"/>
        <v>2440.2132289392443</v>
      </c>
      <c r="H122" s="6">
        <f t="shared" si="19"/>
        <v>685.21809088568557</v>
      </c>
    </row>
    <row r="123" spans="1:8" x14ac:dyDescent="0.35">
      <c r="A123" s="5">
        <v>121</v>
      </c>
      <c r="B123" s="6">
        <f t="shared" si="13"/>
        <v>55502.665361740525</v>
      </c>
      <c r="C123" s="7">
        <f t="shared" si="14"/>
        <v>4440.2132289392421</v>
      </c>
      <c r="D123" s="6">
        <f t="shared" si="15"/>
        <v>1387.5666340435132</v>
      </c>
      <c r="E123" s="8">
        <f t="shared" si="16"/>
        <v>43696.44867876231</v>
      </c>
      <c r="F123" s="7">
        <f t="shared" si="17"/>
        <v>3495.7158943009849</v>
      </c>
      <c r="G123" s="9">
        <f t="shared" si="18"/>
        <v>2495.7158943009849</v>
      </c>
      <c r="H123" s="6">
        <f t="shared" si="19"/>
        <v>693.7833170217566</v>
      </c>
    </row>
    <row r="124" spans="1:8" x14ac:dyDescent="0.35">
      <c r="A124">
        <v>122</v>
      </c>
      <c r="B124" s="6">
        <f t="shared" si="13"/>
        <v>56196.448678762281</v>
      </c>
      <c r="C124" s="7">
        <f t="shared" si="14"/>
        <v>4495.7158943009827</v>
      </c>
      <c r="D124" s="6">
        <f t="shared" si="15"/>
        <v>1404.911216969057</v>
      </c>
      <c r="E124" s="8">
        <f t="shared" si="16"/>
        <v>44398.904287246842</v>
      </c>
      <c r="F124" s="7">
        <f t="shared" si="17"/>
        <v>3551.9123429797473</v>
      </c>
      <c r="G124" s="9">
        <f t="shared" si="18"/>
        <v>2551.9123429797473</v>
      </c>
      <c r="H124" s="6">
        <f t="shared" si="19"/>
        <v>702.45560848452851</v>
      </c>
    </row>
    <row r="125" spans="1:8" x14ac:dyDescent="0.35">
      <c r="A125" s="5">
        <v>123</v>
      </c>
      <c r="B125" s="6">
        <f t="shared" si="13"/>
        <v>56898.904287246813</v>
      </c>
      <c r="C125" s="7">
        <f t="shared" si="14"/>
        <v>4551.9123429797455</v>
      </c>
      <c r="D125" s="6">
        <f t="shared" si="15"/>
        <v>1422.4726071811704</v>
      </c>
      <c r="E125" s="8">
        <f t="shared" si="16"/>
        <v>45110.140590837429</v>
      </c>
      <c r="F125" s="7">
        <f t="shared" si="17"/>
        <v>3608.8112472669945</v>
      </c>
      <c r="G125" s="9">
        <f t="shared" si="18"/>
        <v>2608.8112472669945</v>
      </c>
      <c r="H125" s="6">
        <f t="shared" si="19"/>
        <v>711.23630359058518</v>
      </c>
    </row>
    <row r="126" spans="1:8" x14ac:dyDescent="0.35">
      <c r="A126">
        <v>124</v>
      </c>
      <c r="B126" s="6">
        <f t="shared" si="13"/>
        <v>57610.1405908374</v>
      </c>
      <c r="C126" s="7">
        <f t="shared" si="14"/>
        <v>4608.8112472669918</v>
      </c>
      <c r="D126" s="6">
        <f t="shared" si="15"/>
        <v>1440.253514770935</v>
      </c>
      <c r="E126" s="8">
        <f t="shared" si="16"/>
        <v>45830.2673482229</v>
      </c>
      <c r="F126" s="7">
        <f t="shared" si="17"/>
        <v>3666.4213878578321</v>
      </c>
      <c r="G126" s="9">
        <f t="shared" si="18"/>
        <v>2666.4213878578321</v>
      </c>
      <c r="H126" s="6">
        <f t="shared" si="19"/>
        <v>720.1267573854675</v>
      </c>
    </row>
    <row r="127" spans="1:8" x14ac:dyDescent="0.35">
      <c r="A127" s="5">
        <v>125</v>
      </c>
      <c r="B127" s="6">
        <f t="shared" si="13"/>
        <v>58330.267348222871</v>
      </c>
      <c r="C127" s="7">
        <f t="shared" si="14"/>
        <v>4666.4213878578294</v>
      </c>
      <c r="D127" s="6">
        <f t="shared" si="15"/>
        <v>1458.256683705572</v>
      </c>
      <c r="E127" s="8">
        <f t="shared" si="16"/>
        <v>46559.395690075689</v>
      </c>
      <c r="F127" s="7">
        <f t="shared" si="17"/>
        <v>3724.7516552060551</v>
      </c>
      <c r="G127" s="9">
        <f t="shared" si="18"/>
        <v>2724.7516552060551</v>
      </c>
      <c r="H127" s="6">
        <f t="shared" si="19"/>
        <v>729.12834185278598</v>
      </c>
    </row>
    <row r="128" spans="1:8" x14ac:dyDescent="0.35">
      <c r="A128">
        <v>126</v>
      </c>
      <c r="B128" s="6">
        <f t="shared" si="13"/>
        <v>59059.39569007566</v>
      </c>
      <c r="C128" s="7">
        <f t="shared" si="14"/>
        <v>4724.7516552060533</v>
      </c>
      <c r="D128" s="6">
        <f t="shared" si="15"/>
        <v>1476.4848922518916</v>
      </c>
      <c r="E128" s="8">
        <f t="shared" si="16"/>
        <v>47297.638136201633</v>
      </c>
      <c r="F128" s="7">
        <f t="shared" si="17"/>
        <v>3783.8110508961308</v>
      </c>
      <c r="G128" s="9">
        <f t="shared" si="18"/>
        <v>2783.8110508961308</v>
      </c>
      <c r="H128" s="6">
        <f t="shared" si="19"/>
        <v>738.24244612594578</v>
      </c>
    </row>
    <row r="129" spans="1:8" x14ac:dyDescent="0.35">
      <c r="A129" s="5">
        <v>127</v>
      </c>
      <c r="B129" s="6">
        <f t="shared" si="13"/>
        <v>59797.638136201604</v>
      </c>
      <c r="C129" s="7">
        <f t="shared" si="14"/>
        <v>4783.8110508961281</v>
      </c>
      <c r="D129" s="6">
        <f t="shared" si="15"/>
        <v>1494.9409534050401</v>
      </c>
      <c r="E129" s="8">
        <f t="shared" si="16"/>
        <v>48045.108612904151</v>
      </c>
      <c r="F129" s="7">
        <f t="shared" si="17"/>
        <v>3843.6086890323322</v>
      </c>
      <c r="G129" s="9">
        <f t="shared" si="18"/>
        <v>2843.6086890323322</v>
      </c>
      <c r="H129" s="6">
        <f t="shared" si="19"/>
        <v>747.47047670252005</v>
      </c>
    </row>
    <row r="130" spans="1:8" x14ac:dyDescent="0.35">
      <c r="A130">
        <v>128</v>
      </c>
      <c r="B130" s="6">
        <f t="shared" si="13"/>
        <v>60545.108612904121</v>
      </c>
      <c r="C130" s="7">
        <f t="shared" si="14"/>
        <v>4843.6086890323295</v>
      </c>
      <c r="D130" s="6">
        <f t="shared" si="15"/>
        <v>1513.6277153226031</v>
      </c>
      <c r="E130" s="8">
        <f t="shared" si="16"/>
        <v>48801.922470565449</v>
      </c>
      <c r="F130" s="7">
        <f t="shared" si="17"/>
        <v>3904.153797645236</v>
      </c>
      <c r="G130" s="9">
        <f t="shared" si="18"/>
        <v>2904.153797645236</v>
      </c>
      <c r="H130" s="6">
        <f t="shared" si="19"/>
        <v>756.81385766130154</v>
      </c>
    </row>
    <row r="131" spans="1:8" x14ac:dyDescent="0.35">
      <c r="A131" s="5">
        <v>129</v>
      </c>
      <c r="B131" s="6">
        <f t="shared" si="13"/>
        <v>61301.92247056542</v>
      </c>
      <c r="C131" s="7">
        <f t="shared" si="14"/>
        <v>4904.1537976452337</v>
      </c>
      <c r="D131" s="6">
        <f t="shared" si="15"/>
        <v>1532.5480617641356</v>
      </c>
      <c r="E131" s="8">
        <f t="shared" si="16"/>
        <v>49568.196501447514</v>
      </c>
      <c r="F131" s="7">
        <f t="shared" si="17"/>
        <v>3965.4557201158013</v>
      </c>
      <c r="G131" s="9">
        <f t="shared" si="18"/>
        <v>2965.4557201158013</v>
      </c>
      <c r="H131" s="6">
        <f t="shared" si="19"/>
        <v>766.27403088206779</v>
      </c>
    </row>
    <row r="132" spans="1:8" x14ac:dyDescent="0.35">
      <c r="A132">
        <v>130</v>
      </c>
      <c r="B132" s="6">
        <f t="shared" si="13"/>
        <v>62068.196501447484</v>
      </c>
      <c r="C132" s="7">
        <f t="shared" si="14"/>
        <v>4965.4557201157986</v>
      </c>
      <c r="D132" s="6">
        <f t="shared" si="15"/>
        <v>1551.7049125361873</v>
      </c>
      <c r="E132" s="8">
        <f t="shared" si="16"/>
        <v>50344.048957715604</v>
      </c>
      <c r="F132" s="7">
        <f t="shared" si="17"/>
        <v>4027.5239166172482</v>
      </c>
      <c r="G132" s="9">
        <f t="shared" si="18"/>
        <v>3027.5239166172482</v>
      </c>
      <c r="H132" s="6">
        <f t="shared" si="19"/>
        <v>775.85245626809365</v>
      </c>
    </row>
    <row r="133" spans="1:8" x14ac:dyDescent="0.35">
      <c r="A133" s="5">
        <v>131</v>
      </c>
      <c r="B133" s="6">
        <f t="shared" ref="B133:B196" si="20">B132+H132</f>
        <v>62844.048957715575</v>
      </c>
      <c r="C133" s="7">
        <f t="shared" si="14"/>
        <v>5027.523916617246</v>
      </c>
      <c r="D133" s="6">
        <f t="shared" si="15"/>
        <v>1571.1012239428894</v>
      </c>
      <c r="E133" s="8">
        <f t="shared" si="16"/>
        <v>51129.599569687052</v>
      </c>
      <c r="F133" s="7">
        <f t="shared" si="17"/>
        <v>4090.3679655749643</v>
      </c>
      <c r="G133" s="9">
        <f t="shared" si="18"/>
        <v>3090.3679655749643</v>
      </c>
      <c r="H133" s="6">
        <f t="shared" si="19"/>
        <v>785.55061197144471</v>
      </c>
    </row>
    <row r="134" spans="1:8" x14ac:dyDescent="0.35">
      <c r="A134">
        <v>132</v>
      </c>
      <c r="B134" s="6">
        <f t="shared" si="20"/>
        <v>63629.599569687023</v>
      </c>
      <c r="C134" s="7">
        <f t="shared" si="14"/>
        <v>5090.367965574962</v>
      </c>
      <c r="D134" s="6">
        <f t="shared" si="15"/>
        <v>1590.7399892421756</v>
      </c>
      <c r="E134" s="8">
        <f t="shared" si="16"/>
        <v>51924.969564308143</v>
      </c>
      <c r="F134" s="7">
        <f t="shared" si="17"/>
        <v>4153.9975651446512</v>
      </c>
      <c r="G134" s="9">
        <f t="shared" si="18"/>
        <v>3153.9975651446512</v>
      </c>
      <c r="H134" s="6">
        <f t="shared" si="19"/>
        <v>795.36999462108781</v>
      </c>
    </row>
    <row r="135" spans="1:8" x14ac:dyDescent="0.35">
      <c r="A135" s="5">
        <v>133</v>
      </c>
      <c r="B135" s="6">
        <f t="shared" si="20"/>
        <v>64424.969564308114</v>
      </c>
      <c r="C135" s="7">
        <f t="shared" si="14"/>
        <v>5153.9975651446493</v>
      </c>
      <c r="D135" s="6">
        <f t="shared" si="15"/>
        <v>1610.624239107703</v>
      </c>
      <c r="E135" s="8">
        <f t="shared" si="16"/>
        <v>52730.281683861991</v>
      </c>
      <c r="F135" s="7">
        <f t="shared" si="17"/>
        <v>4218.4225347089596</v>
      </c>
      <c r="G135" s="9">
        <f t="shared" si="18"/>
        <v>3218.4225347089596</v>
      </c>
      <c r="H135" s="6">
        <f t="shared" si="19"/>
        <v>805.31211955385152</v>
      </c>
    </row>
    <row r="136" spans="1:8" x14ac:dyDescent="0.35">
      <c r="A136">
        <v>134</v>
      </c>
      <c r="B136" s="6">
        <f t="shared" si="20"/>
        <v>65230.281683861962</v>
      </c>
      <c r="C136" s="7">
        <f t="shared" si="14"/>
        <v>5218.4225347089568</v>
      </c>
      <c r="D136" s="6">
        <f t="shared" si="15"/>
        <v>1630.7570420965492</v>
      </c>
      <c r="E136" s="8">
        <f t="shared" si="16"/>
        <v>53545.660204910266</v>
      </c>
      <c r="F136" s="7">
        <f t="shared" si="17"/>
        <v>4283.6528163928215</v>
      </c>
      <c r="G136" s="9">
        <f t="shared" si="18"/>
        <v>3283.6528163928215</v>
      </c>
      <c r="H136" s="6">
        <f t="shared" si="19"/>
        <v>815.37852104827459</v>
      </c>
    </row>
    <row r="137" spans="1:8" x14ac:dyDescent="0.35">
      <c r="A137" s="5">
        <v>135</v>
      </c>
      <c r="B137" s="6">
        <f t="shared" si="20"/>
        <v>66045.660204910237</v>
      </c>
      <c r="C137" s="7">
        <f t="shared" si="14"/>
        <v>5283.6528163928187</v>
      </c>
      <c r="D137" s="6">
        <f t="shared" si="15"/>
        <v>1651.1415051227559</v>
      </c>
      <c r="E137" s="8">
        <f t="shared" si="16"/>
        <v>54371.230957471642</v>
      </c>
      <c r="F137" s="7">
        <f t="shared" si="17"/>
        <v>4349.6984765977313</v>
      </c>
      <c r="G137" s="9">
        <f t="shared" si="18"/>
        <v>3349.6984765977313</v>
      </c>
      <c r="H137" s="6">
        <f t="shared" si="19"/>
        <v>825.57075256137796</v>
      </c>
    </row>
    <row r="138" spans="1:8" x14ac:dyDescent="0.35">
      <c r="A138">
        <v>136</v>
      </c>
      <c r="B138" s="6">
        <f t="shared" si="20"/>
        <v>66871.23095747162</v>
      </c>
      <c r="C138" s="7">
        <f t="shared" si="14"/>
        <v>5349.6984765977295</v>
      </c>
      <c r="D138" s="6">
        <f t="shared" si="15"/>
        <v>1671.7807739367906</v>
      </c>
      <c r="E138" s="8">
        <f t="shared" si="16"/>
        <v>55207.121344440035</v>
      </c>
      <c r="F138" s="7">
        <f t="shared" si="17"/>
        <v>4416.5697075552025</v>
      </c>
      <c r="G138" s="9">
        <f t="shared" si="18"/>
        <v>3416.5697075552025</v>
      </c>
      <c r="H138" s="6">
        <f t="shared" si="19"/>
        <v>835.89038696839532</v>
      </c>
    </row>
    <row r="139" spans="1:8" x14ac:dyDescent="0.35">
      <c r="A139" s="5">
        <v>137</v>
      </c>
      <c r="B139" s="6">
        <f t="shared" si="20"/>
        <v>67707.12134444002</v>
      </c>
      <c r="C139" s="7">
        <f t="shared" si="14"/>
        <v>5416.5697075552016</v>
      </c>
      <c r="D139" s="6">
        <f t="shared" si="15"/>
        <v>1692.6780336110005</v>
      </c>
      <c r="E139" s="8">
        <f t="shared" si="16"/>
        <v>56053.460361245532</v>
      </c>
      <c r="F139" s="7">
        <f t="shared" si="17"/>
        <v>4484.2768288996431</v>
      </c>
      <c r="G139" s="9">
        <f t="shared" si="18"/>
        <v>3484.2768288996431</v>
      </c>
      <c r="H139" s="6">
        <f t="shared" si="19"/>
        <v>846.33901680550025</v>
      </c>
    </row>
    <row r="140" spans="1:8" x14ac:dyDescent="0.35">
      <c r="A140">
        <v>138</v>
      </c>
      <c r="B140" s="6">
        <f t="shared" si="20"/>
        <v>68553.460361245525</v>
      </c>
      <c r="C140" s="7">
        <f t="shared" si="14"/>
        <v>5484.2768288996422</v>
      </c>
      <c r="D140" s="6">
        <f t="shared" si="15"/>
        <v>1713.8365090311381</v>
      </c>
      <c r="E140" s="8">
        <f t="shared" si="16"/>
        <v>56910.378615761103</v>
      </c>
      <c r="F140" s="7">
        <f t="shared" si="17"/>
        <v>4552.8302892608881</v>
      </c>
      <c r="G140" s="9">
        <f t="shared" si="18"/>
        <v>3552.8302892608881</v>
      </c>
      <c r="H140" s="6">
        <f t="shared" si="19"/>
        <v>856.91825451556906</v>
      </c>
    </row>
    <row r="141" spans="1:8" x14ac:dyDescent="0.35">
      <c r="A141" s="5">
        <v>139</v>
      </c>
      <c r="B141" s="6">
        <f t="shared" si="20"/>
        <v>69410.378615761088</v>
      </c>
      <c r="C141" s="7">
        <f t="shared" si="14"/>
        <v>5552.8302892608872</v>
      </c>
      <c r="D141" s="6">
        <f t="shared" si="15"/>
        <v>1735.2594653940273</v>
      </c>
      <c r="E141" s="8">
        <f t="shared" si="16"/>
        <v>57778.008348458119</v>
      </c>
      <c r="F141" s="7">
        <f t="shared" si="17"/>
        <v>4622.2406678766492</v>
      </c>
      <c r="G141" s="9">
        <f t="shared" si="18"/>
        <v>3622.2406678766492</v>
      </c>
      <c r="H141" s="6">
        <f t="shared" si="19"/>
        <v>867.62973269701365</v>
      </c>
    </row>
    <row r="142" spans="1:8" x14ac:dyDescent="0.35">
      <c r="A142">
        <v>140</v>
      </c>
      <c r="B142" s="6">
        <f t="shared" si="20"/>
        <v>70278.008348458097</v>
      </c>
      <c r="C142" s="7">
        <f t="shared" ref="C142:C205" si="21">B142*J$1</f>
        <v>5622.2406678766483</v>
      </c>
      <c r="D142" s="6">
        <f t="shared" ref="D142:D205" si="22">B142*D$1</f>
        <v>1756.9502087114524</v>
      </c>
      <c r="E142" s="8">
        <f t="shared" ref="E142:E205" si="23">D142-H142+E141</f>
        <v>58656.483452813845</v>
      </c>
      <c r="F142" s="7">
        <f t="shared" ref="F142:F205" si="24">E142*J$1</f>
        <v>4692.5186762251078</v>
      </c>
      <c r="G142" s="9">
        <f t="shared" ref="G142:G205" si="25">F142-C$3</f>
        <v>3692.5186762251078</v>
      </c>
      <c r="H142" s="6">
        <f t="shared" ref="H142:H205" si="26">D142*I$1</f>
        <v>878.47510435572622</v>
      </c>
    </row>
    <row r="143" spans="1:8" x14ac:dyDescent="0.35">
      <c r="A143" s="5">
        <v>141</v>
      </c>
      <c r="B143" s="6">
        <f t="shared" si="20"/>
        <v>71156.483452813816</v>
      </c>
      <c r="C143" s="7">
        <f t="shared" si="21"/>
        <v>5692.5186762251051</v>
      </c>
      <c r="D143" s="6">
        <f t="shared" si="22"/>
        <v>1778.9120863203455</v>
      </c>
      <c r="E143" s="8">
        <f t="shared" si="23"/>
        <v>59545.939495974017</v>
      </c>
      <c r="F143" s="7">
        <f t="shared" si="24"/>
        <v>4763.6751596779213</v>
      </c>
      <c r="G143" s="9">
        <f t="shared" si="25"/>
        <v>3763.6751596779213</v>
      </c>
      <c r="H143" s="6">
        <f t="shared" si="26"/>
        <v>889.45604316017273</v>
      </c>
    </row>
    <row r="144" spans="1:8" x14ac:dyDescent="0.35">
      <c r="A144">
        <v>142</v>
      </c>
      <c r="B144" s="6">
        <f t="shared" si="20"/>
        <v>72045.939495973988</v>
      </c>
      <c r="C144" s="7">
        <f t="shared" si="21"/>
        <v>5763.6751596779195</v>
      </c>
      <c r="D144" s="6">
        <f t="shared" si="22"/>
        <v>1801.1484873993497</v>
      </c>
      <c r="E144" s="8">
        <f t="shared" si="23"/>
        <v>60446.51373967369</v>
      </c>
      <c r="F144" s="7">
        <f t="shared" si="24"/>
        <v>4835.7210991738957</v>
      </c>
      <c r="G144" s="9">
        <f t="shared" si="25"/>
        <v>3835.7210991738957</v>
      </c>
      <c r="H144" s="6">
        <f t="shared" si="26"/>
        <v>900.57424369967487</v>
      </c>
    </row>
    <row r="145" spans="1:8" x14ac:dyDescent="0.35">
      <c r="A145" s="5">
        <v>143</v>
      </c>
      <c r="B145" s="6">
        <f t="shared" si="20"/>
        <v>72946.513739673668</v>
      </c>
      <c r="C145" s="7">
        <f t="shared" si="21"/>
        <v>5835.7210991738939</v>
      </c>
      <c r="D145" s="6">
        <f t="shared" si="22"/>
        <v>1823.6628434918418</v>
      </c>
      <c r="E145" s="8">
        <f t="shared" si="23"/>
        <v>61358.345161419609</v>
      </c>
      <c r="F145" s="7">
        <f t="shared" si="24"/>
        <v>4908.6676129135685</v>
      </c>
      <c r="G145" s="9">
        <f t="shared" si="25"/>
        <v>3908.6676129135685</v>
      </c>
      <c r="H145" s="6">
        <f t="shared" si="26"/>
        <v>911.83142174592092</v>
      </c>
    </row>
    <row r="146" spans="1:8" x14ac:dyDescent="0.35">
      <c r="A146">
        <v>144</v>
      </c>
      <c r="B146" s="6">
        <f t="shared" si="20"/>
        <v>73858.345161419595</v>
      </c>
      <c r="C146" s="7">
        <f t="shared" si="21"/>
        <v>5908.6676129135676</v>
      </c>
      <c r="D146" s="6">
        <f t="shared" si="22"/>
        <v>1846.45862903549</v>
      </c>
      <c r="E146" s="8">
        <f t="shared" si="23"/>
        <v>62281.574475937356</v>
      </c>
      <c r="F146" s="7">
        <f t="shared" si="24"/>
        <v>4982.5259580749889</v>
      </c>
      <c r="G146" s="9">
        <f t="shared" si="25"/>
        <v>3982.5259580749889</v>
      </c>
      <c r="H146" s="6">
        <f t="shared" si="26"/>
        <v>923.22931451774502</v>
      </c>
    </row>
    <row r="147" spans="1:8" x14ac:dyDescent="0.35">
      <c r="A147" s="5">
        <v>145</v>
      </c>
      <c r="B147" s="6">
        <f t="shared" si="20"/>
        <v>74781.574475937334</v>
      </c>
      <c r="C147" s="7">
        <f t="shared" si="21"/>
        <v>5982.5259580749871</v>
      </c>
      <c r="D147" s="6">
        <f t="shared" si="22"/>
        <v>1869.5393618984335</v>
      </c>
      <c r="E147" s="8">
        <f t="shared" si="23"/>
        <v>63216.344156886575</v>
      </c>
      <c r="F147" s="7">
        <f t="shared" si="24"/>
        <v>5057.3075325509262</v>
      </c>
      <c r="G147" s="9">
        <f t="shared" si="25"/>
        <v>4057.3075325509262</v>
      </c>
      <c r="H147" s="6">
        <f t="shared" si="26"/>
        <v>934.76968094921676</v>
      </c>
    </row>
    <row r="148" spans="1:8" x14ac:dyDescent="0.35">
      <c r="A148" s="5">
        <v>146</v>
      </c>
      <c r="B148" s="6">
        <f t="shared" si="20"/>
        <v>75716.344156886553</v>
      </c>
      <c r="C148" s="7">
        <f t="shared" si="21"/>
        <v>6057.3075325509244</v>
      </c>
      <c r="D148" s="6">
        <f t="shared" si="22"/>
        <v>1892.9086039221638</v>
      </c>
      <c r="E148" s="8">
        <f t="shared" si="23"/>
        <v>64162.798458847654</v>
      </c>
      <c r="F148" s="7">
        <f t="shared" si="24"/>
        <v>5133.0238767078126</v>
      </c>
      <c r="G148" s="9">
        <f t="shared" si="25"/>
        <v>4133.0238767078126</v>
      </c>
      <c r="H148" s="6">
        <f t="shared" si="26"/>
        <v>946.45430196108191</v>
      </c>
    </row>
    <row r="149" spans="1:8" x14ac:dyDescent="0.35">
      <c r="A149" s="5">
        <v>147</v>
      </c>
      <c r="B149" s="6">
        <f t="shared" si="20"/>
        <v>76662.798458847639</v>
      </c>
      <c r="C149" s="7">
        <f t="shared" si="21"/>
        <v>6133.0238767078117</v>
      </c>
      <c r="D149" s="6">
        <f t="shared" si="22"/>
        <v>1916.5699614711912</v>
      </c>
      <c r="E149" s="8">
        <f t="shared" si="23"/>
        <v>65121.08343958325</v>
      </c>
      <c r="F149" s="7">
        <f t="shared" si="24"/>
        <v>5209.6866751666603</v>
      </c>
      <c r="G149" s="9">
        <f t="shared" si="25"/>
        <v>4209.6866751666603</v>
      </c>
      <c r="H149" s="6">
        <f t="shared" si="26"/>
        <v>958.28498073559558</v>
      </c>
    </row>
    <row r="150" spans="1:8" x14ac:dyDescent="0.35">
      <c r="A150" s="5">
        <v>148</v>
      </c>
      <c r="B150" s="6">
        <f t="shared" si="20"/>
        <v>77621.083439583235</v>
      </c>
      <c r="C150" s="7">
        <f t="shared" si="21"/>
        <v>6209.6866751666594</v>
      </c>
      <c r="D150" s="6">
        <f t="shared" si="22"/>
        <v>1940.5270859895809</v>
      </c>
      <c r="E150" s="8">
        <f t="shared" si="23"/>
        <v>66091.346982578034</v>
      </c>
      <c r="F150" s="7">
        <f t="shared" si="24"/>
        <v>5287.3077586062427</v>
      </c>
      <c r="G150" s="9">
        <f t="shared" si="25"/>
        <v>4287.3077586062427</v>
      </c>
      <c r="H150" s="6">
        <f t="shared" si="26"/>
        <v>970.26354299479044</v>
      </c>
    </row>
    <row r="151" spans="1:8" x14ac:dyDescent="0.35">
      <c r="A151" s="5">
        <v>149</v>
      </c>
      <c r="B151" s="6">
        <f t="shared" si="20"/>
        <v>78591.346982578019</v>
      </c>
      <c r="C151" s="7">
        <f t="shared" si="21"/>
        <v>6287.3077586062418</v>
      </c>
      <c r="D151" s="6">
        <f t="shared" si="22"/>
        <v>1964.7836745644506</v>
      </c>
      <c r="E151" s="8">
        <f t="shared" si="23"/>
        <v>67073.738819860257</v>
      </c>
      <c r="F151" s="7">
        <f t="shared" si="24"/>
        <v>5365.8991055888209</v>
      </c>
      <c r="G151" s="9">
        <f t="shared" si="25"/>
        <v>4365.8991055888209</v>
      </c>
      <c r="H151" s="6">
        <f t="shared" si="26"/>
        <v>982.39183728222531</v>
      </c>
    </row>
    <row r="152" spans="1:8" x14ac:dyDescent="0.35">
      <c r="A152" s="11">
        <v>150</v>
      </c>
      <c r="B152" s="6">
        <f t="shared" si="20"/>
        <v>79573.738819860242</v>
      </c>
      <c r="C152" s="7">
        <f t="shared" si="21"/>
        <v>6365.8991055888191</v>
      </c>
      <c r="D152" s="6">
        <f t="shared" si="22"/>
        <v>1989.3434704965061</v>
      </c>
      <c r="E152" s="8">
        <f t="shared" si="23"/>
        <v>68068.410555108509</v>
      </c>
      <c r="F152" s="7">
        <f t="shared" si="24"/>
        <v>5445.4728444086804</v>
      </c>
      <c r="G152" s="9">
        <f t="shared" si="25"/>
        <v>4445.4728444086804</v>
      </c>
      <c r="H152" s="6">
        <f t="shared" si="26"/>
        <v>994.67173524825307</v>
      </c>
    </row>
    <row r="153" spans="1:8" x14ac:dyDescent="0.35">
      <c r="A153" s="5">
        <v>151</v>
      </c>
      <c r="B153" s="6">
        <f t="shared" si="20"/>
        <v>80568.410555108494</v>
      </c>
      <c r="C153" s="7">
        <f t="shared" si="21"/>
        <v>6445.4728444086795</v>
      </c>
      <c r="D153" s="6">
        <f t="shared" si="22"/>
        <v>2014.2102638777124</v>
      </c>
      <c r="E153" s="8">
        <f t="shared" si="23"/>
        <v>69075.515687047358</v>
      </c>
      <c r="F153" s="7">
        <f t="shared" si="24"/>
        <v>5526.0412549637886</v>
      </c>
      <c r="G153" s="9">
        <f t="shared" si="25"/>
        <v>4526.0412549637886</v>
      </c>
      <c r="H153" s="6">
        <f t="shared" si="26"/>
        <v>1007.1051319388562</v>
      </c>
    </row>
    <row r="154" spans="1:8" x14ac:dyDescent="0.35">
      <c r="A154" s="5">
        <v>152</v>
      </c>
      <c r="B154" s="6">
        <f t="shared" si="20"/>
        <v>81575.515687047344</v>
      </c>
      <c r="C154" s="7">
        <f t="shared" si="21"/>
        <v>6526.0412549637877</v>
      </c>
      <c r="D154" s="6">
        <f t="shared" si="22"/>
        <v>2039.3878921761836</v>
      </c>
      <c r="E154" s="8">
        <f t="shared" si="23"/>
        <v>70095.209633135455</v>
      </c>
      <c r="F154" s="7">
        <f t="shared" si="24"/>
        <v>5607.6167706508368</v>
      </c>
      <c r="G154" s="9">
        <f t="shared" si="25"/>
        <v>4607.6167706508368</v>
      </c>
      <c r="H154" s="6">
        <f t="shared" si="26"/>
        <v>1019.6939460880918</v>
      </c>
    </row>
    <row r="155" spans="1:8" x14ac:dyDescent="0.35">
      <c r="A155" s="5">
        <v>153</v>
      </c>
      <c r="B155" s="6">
        <f t="shared" si="20"/>
        <v>82595.209633135441</v>
      </c>
      <c r="C155" s="7">
        <f t="shared" si="21"/>
        <v>6607.616770650835</v>
      </c>
      <c r="D155" s="6">
        <f t="shared" si="22"/>
        <v>2064.8802408283859</v>
      </c>
      <c r="E155" s="8">
        <f t="shared" si="23"/>
        <v>71127.649753549646</v>
      </c>
      <c r="F155" s="7">
        <f t="shared" si="24"/>
        <v>5690.2119802839716</v>
      </c>
      <c r="G155" s="9">
        <f t="shared" si="25"/>
        <v>4690.2119802839716</v>
      </c>
      <c r="H155" s="6">
        <f t="shared" si="26"/>
        <v>1032.440120414193</v>
      </c>
    </row>
    <row r="156" spans="1:8" x14ac:dyDescent="0.35">
      <c r="A156" s="5">
        <v>154</v>
      </c>
      <c r="B156" s="6">
        <f t="shared" si="20"/>
        <v>83627.649753549631</v>
      </c>
      <c r="C156" s="7">
        <f t="shared" si="21"/>
        <v>6690.2119802839707</v>
      </c>
      <c r="D156" s="6">
        <f t="shared" si="22"/>
        <v>2090.6912438387408</v>
      </c>
      <c r="E156" s="8">
        <f t="shared" si="23"/>
        <v>72172.995375469021</v>
      </c>
      <c r="F156" s="7">
        <f t="shared" si="24"/>
        <v>5773.8396300375216</v>
      </c>
      <c r="G156" s="9">
        <f t="shared" si="25"/>
        <v>4773.8396300375216</v>
      </c>
      <c r="H156" s="6">
        <f t="shared" si="26"/>
        <v>1045.3456219193704</v>
      </c>
    </row>
    <row r="157" spans="1:8" x14ac:dyDescent="0.35">
      <c r="A157" s="5">
        <v>155</v>
      </c>
      <c r="B157" s="6">
        <f t="shared" si="20"/>
        <v>84672.995375469007</v>
      </c>
      <c r="C157" s="7">
        <f t="shared" si="21"/>
        <v>6773.8396300375207</v>
      </c>
      <c r="D157" s="6">
        <f t="shared" si="22"/>
        <v>2116.8248843867254</v>
      </c>
      <c r="E157" s="8">
        <f t="shared" si="23"/>
        <v>73231.407817662388</v>
      </c>
      <c r="F157" s="7">
        <f t="shared" si="24"/>
        <v>5858.5126254129909</v>
      </c>
      <c r="G157" s="9">
        <f t="shared" si="25"/>
        <v>4858.5126254129909</v>
      </c>
      <c r="H157" s="6">
        <f t="shared" si="26"/>
        <v>1058.4124421933627</v>
      </c>
    </row>
    <row r="158" spans="1:8" x14ac:dyDescent="0.35">
      <c r="A158" s="5">
        <v>156</v>
      </c>
      <c r="B158" s="6">
        <f t="shared" si="20"/>
        <v>85731.407817662373</v>
      </c>
      <c r="C158" s="7">
        <f t="shared" si="21"/>
        <v>6858.51262541299</v>
      </c>
      <c r="D158" s="6">
        <f t="shared" si="22"/>
        <v>2143.2851954415596</v>
      </c>
      <c r="E158" s="8">
        <f t="shared" si="23"/>
        <v>74303.050415383172</v>
      </c>
      <c r="F158" s="7">
        <f t="shared" si="24"/>
        <v>5944.2440332306542</v>
      </c>
      <c r="G158" s="9">
        <f t="shared" si="25"/>
        <v>4944.2440332306542</v>
      </c>
      <c r="H158" s="6">
        <f t="shared" si="26"/>
        <v>1071.6425977207798</v>
      </c>
    </row>
    <row r="159" spans="1:8" x14ac:dyDescent="0.35">
      <c r="A159" s="5">
        <v>157</v>
      </c>
      <c r="B159" s="6">
        <f t="shared" si="20"/>
        <v>86803.050415383157</v>
      </c>
      <c r="C159" s="7">
        <f t="shared" si="21"/>
        <v>6944.2440332306523</v>
      </c>
      <c r="D159" s="6">
        <f t="shared" si="22"/>
        <v>2170.0762603845792</v>
      </c>
      <c r="E159" s="8">
        <f t="shared" si="23"/>
        <v>75388.088545575461</v>
      </c>
      <c r="F159" s="7">
        <f t="shared" si="24"/>
        <v>6031.0470836460372</v>
      </c>
      <c r="G159" s="9">
        <f t="shared" si="25"/>
        <v>5031.0470836460372</v>
      </c>
      <c r="H159" s="6">
        <f t="shared" si="26"/>
        <v>1085.0381301922896</v>
      </c>
    </row>
    <row r="160" spans="1:8" x14ac:dyDescent="0.35">
      <c r="A160" s="5">
        <v>158</v>
      </c>
      <c r="B160" s="6">
        <f t="shared" si="20"/>
        <v>87888.088545575447</v>
      </c>
      <c r="C160" s="7">
        <f t="shared" si="21"/>
        <v>7031.0470836460363</v>
      </c>
      <c r="D160" s="6">
        <f t="shared" si="22"/>
        <v>2197.2022136393862</v>
      </c>
      <c r="E160" s="8">
        <f t="shared" si="23"/>
        <v>76486.689652395158</v>
      </c>
      <c r="F160" s="7">
        <f t="shared" si="24"/>
        <v>6118.9351721916128</v>
      </c>
      <c r="G160" s="9">
        <f t="shared" si="25"/>
        <v>5118.9351721916128</v>
      </c>
      <c r="H160" s="6">
        <f t="shared" si="26"/>
        <v>1098.6011068196931</v>
      </c>
    </row>
    <row r="161" spans="1:8" x14ac:dyDescent="0.35">
      <c r="A161" s="5">
        <v>159</v>
      </c>
      <c r="B161" s="6">
        <f t="shared" si="20"/>
        <v>88986.689652395144</v>
      </c>
      <c r="C161" s="7">
        <f t="shared" si="21"/>
        <v>7118.9351721916119</v>
      </c>
      <c r="D161" s="6">
        <f t="shared" si="22"/>
        <v>2224.6672413098786</v>
      </c>
      <c r="E161" s="8">
        <f t="shared" si="23"/>
        <v>77599.023273050101</v>
      </c>
      <c r="F161" s="7">
        <f t="shared" si="24"/>
        <v>6207.9218618440082</v>
      </c>
      <c r="G161" s="9">
        <f t="shared" si="25"/>
        <v>5207.9218618440082</v>
      </c>
      <c r="H161" s="6">
        <f t="shared" si="26"/>
        <v>1112.3336206549393</v>
      </c>
    </row>
    <row r="162" spans="1:8" x14ac:dyDescent="0.35">
      <c r="A162" s="5">
        <v>160</v>
      </c>
      <c r="B162" s="6">
        <f t="shared" si="20"/>
        <v>90099.023273050087</v>
      </c>
      <c r="C162" s="7">
        <f t="shared" si="21"/>
        <v>7207.9218618440073</v>
      </c>
      <c r="D162" s="6">
        <f t="shared" si="22"/>
        <v>2252.4755818262524</v>
      </c>
      <c r="E162" s="8">
        <f t="shared" si="23"/>
        <v>78725.261063963233</v>
      </c>
      <c r="F162" s="7">
        <f t="shared" si="24"/>
        <v>6298.0208851170592</v>
      </c>
      <c r="G162" s="9">
        <f t="shared" si="25"/>
        <v>5298.0208851170592</v>
      </c>
      <c r="H162" s="6">
        <f t="shared" si="26"/>
        <v>1126.2377909131262</v>
      </c>
    </row>
    <row r="163" spans="1:8" x14ac:dyDescent="0.35">
      <c r="A163" s="5">
        <v>161</v>
      </c>
      <c r="B163" s="6">
        <f t="shared" si="20"/>
        <v>91225.261063963218</v>
      </c>
      <c r="C163" s="7">
        <f t="shared" si="21"/>
        <v>7298.0208851170573</v>
      </c>
      <c r="D163" s="6">
        <f t="shared" si="22"/>
        <v>2280.6315265990806</v>
      </c>
      <c r="E163" s="8">
        <f t="shared" si="23"/>
        <v>79865.576827262776</v>
      </c>
      <c r="F163" s="7">
        <f t="shared" si="24"/>
        <v>6389.2461461810226</v>
      </c>
      <c r="G163" s="9">
        <f t="shared" si="25"/>
        <v>5389.2461461810226</v>
      </c>
      <c r="H163" s="6">
        <f t="shared" si="26"/>
        <v>1140.3157632995403</v>
      </c>
    </row>
    <row r="164" spans="1:8" x14ac:dyDescent="0.35">
      <c r="A164" s="5">
        <v>162</v>
      </c>
      <c r="B164" s="6">
        <f t="shared" si="20"/>
        <v>92365.576827262761</v>
      </c>
      <c r="C164" s="7">
        <f t="shared" si="21"/>
        <v>7389.2461461810208</v>
      </c>
      <c r="D164" s="6">
        <f t="shared" si="22"/>
        <v>2309.1394206815689</v>
      </c>
      <c r="E164" s="8">
        <f t="shared" si="23"/>
        <v>81020.146537603563</v>
      </c>
      <c r="F164" s="7">
        <f t="shared" si="24"/>
        <v>6481.6117230082855</v>
      </c>
      <c r="G164" s="9">
        <f t="shared" si="25"/>
        <v>5481.6117230082855</v>
      </c>
      <c r="H164" s="6">
        <f t="shared" si="26"/>
        <v>1154.5697103407845</v>
      </c>
    </row>
    <row r="165" spans="1:8" x14ac:dyDescent="0.35">
      <c r="A165" s="5">
        <v>163</v>
      </c>
      <c r="B165" s="6">
        <f t="shared" si="20"/>
        <v>93520.146537603548</v>
      </c>
      <c r="C165" s="7">
        <f t="shared" si="21"/>
        <v>7481.6117230082837</v>
      </c>
      <c r="D165" s="6">
        <f t="shared" si="22"/>
        <v>2338.003663440089</v>
      </c>
      <c r="E165" s="8">
        <f t="shared" si="23"/>
        <v>82189.148369323608</v>
      </c>
      <c r="F165" s="7">
        <f t="shared" si="24"/>
        <v>6575.1318695458885</v>
      </c>
      <c r="G165" s="9">
        <f t="shared" si="25"/>
        <v>5575.1318695458885</v>
      </c>
      <c r="H165" s="6">
        <f t="shared" si="26"/>
        <v>1169.0018317200445</v>
      </c>
    </row>
    <row r="166" spans="1:8" x14ac:dyDescent="0.35">
      <c r="A166" s="5">
        <v>164</v>
      </c>
      <c r="B166" s="6">
        <f t="shared" si="20"/>
        <v>94689.148369323593</v>
      </c>
      <c r="C166" s="7">
        <f t="shared" si="21"/>
        <v>7575.1318695458876</v>
      </c>
      <c r="D166" s="6">
        <f t="shared" si="22"/>
        <v>2367.2287092330898</v>
      </c>
      <c r="E166" s="8">
        <f t="shared" si="23"/>
        <v>83372.762723940148</v>
      </c>
      <c r="F166" s="7">
        <f t="shared" si="24"/>
        <v>6669.821017915212</v>
      </c>
      <c r="G166" s="9">
        <f t="shared" si="25"/>
        <v>5669.821017915212</v>
      </c>
      <c r="H166" s="6">
        <f t="shared" si="26"/>
        <v>1183.6143546165449</v>
      </c>
    </row>
    <row r="167" spans="1:8" x14ac:dyDescent="0.35">
      <c r="A167" s="5">
        <v>165</v>
      </c>
      <c r="B167" s="6">
        <f t="shared" si="20"/>
        <v>95872.762723940134</v>
      </c>
      <c r="C167" s="7">
        <f t="shared" si="21"/>
        <v>7669.8210179152111</v>
      </c>
      <c r="D167" s="6">
        <f t="shared" si="22"/>
        <v>2396.8190680985035</v>
      </c>
      <c r="E167" s="8">
        <f t="shared" si="23"/>
        <v>84571.172257989398</v>
      </c>
      <c r="F167" s="7">
        <f t="shared" si="24"/>
        <v>6765.6937806391516</v>
      </c>
      <c r="G167" s="9">
        <f t="shared" si="25"/>
        <v>5765.6937806391516</v>
      </c>
      <c r="H167" s="6">
        <f t="shared" si="26"/>
        <v>1198.4095340492518</v>
      </c>
    </row>
    <row r="168" spans="1:8" x14ac:dyDescent="0.35">
      <c r="A168" s="5">
        <v>166</v>
      </c>
      <c r="B168" s="6">
        <f t="shared" si="20"/>
        <v>97071.172257989383</v>
      </c>
      <c r="C168" s="7">
        <f t="shared" si="21"/>
        <v>7765.6937806391506</v>
      </c>
      <c r="D168" s="6">
        <f t="shared" si="22"/>
        <v>2426.7793064497346</v>
      </c>
      <c r="E168" s="8">
        <f t="shared" si="23"/>
        <v>85784.561911214259</v>
      </c>
      <c r="F168" s="7">
        <f t="shared" si="24"/>
        <v>6862.7649528971406</v>
      </c>
      <c r="G168" s="9">
        <f t="shared" si="25"/>
        <v>5862.7649528971406</v>
      </c>
      <c r="H168" s="6">
        <f t="shared" si="26"/>
        <v>1213.3896532248673</v>
      </c>
    </row>
    <row r="169" spans="1:8" x14ac:dyDescent="0.35">
      <c r="A169" s="5">
        <v>167</v>
      </c>
      <c r="B169" s="6">
        <f t="shared" si="20"/>
        <v>98284.561911214245</v>
      </c>
      <c r="C169" s="7">
        <f t="shared" si="21"/>
        <v>7862.7649528971397</v>
      </c>
      <c r="D169" s="6">
        <f t="shared" si="22"/>
        <v>2457.1140477803565</v>
      </c>
      <c r="E169" s="8">
        <f t="shared" si="23"/>
        <v>87013.11893510443</v>
      </c>
      <c r="F169" s="7">
        <f t="shared" si="24"/>
        <v>6961.0495148083546</v>
      </c>
      <c r="G169" s="9">
        <f t="shared" si="25"/>
        <v>5961.0495148083546</v>
      </c>
      <c r="H169" s="6">
        <f t="shared" si="26"/>
        <v>1228.5570238901782</v>
      </c>
    </row>
    <row r="170" spans="1:8" x14ac:dyDescent="0.35">
      <c r="A170" s="5">
        <v>168</v>
      </c>
      <c r="B170" s="6">
        <f t="shared" si="20"/>
        <v>99513.11893510443</v>
      </c>
      <c r="C170" s="7">
        <f t="shared" si="21"/>
        <v>7961.0495148083546</v>
      </c>
      <c r="D170" s="6">
        <f t="shared" si="22"/>
        <v>2487.8279733776108</v>
      </c>
      <c r="E170" s="8">
        <f t="shared" si="23"/>
        <v>88257.03292179323</v>
      </c>
      <c r="F170" s="7">
        <f t="shared" si="24"/>
        <v>7060.5626337434587</v>
      </c>
      <c r="G170" s="9">
        <f t="shared" si="25"/>
        <v>6060.5626337434587</v>
      </c>
      <c r="H170" s="6">
        <f t="shared" si="26"/>
        <v>1243.9139866888054</v>
      </c>
    </row>
    <row r="171" spans="1:8" x14ac:dyDescent="0.35">
      <c r="A171" s="5">
        <v>169</v>
      </c>
      <c r="B171" s="6">
        <f t="shared" si="20"/>
        <v>100757.03292179323</v>
      </c>
      <c r="C171" s="7">
        <f t="shared" si="21"/>
        <v>8060.5626337434587</v>
      </c>
      <c r="D171" s="6">
        <f t="shared" si="22"/>
        <v>2518.9258230448308</v>
      </c>
      <c r="E171" s="8">
        <f t="shared" si="23"/>
        <v>89516.495833315639</v>
      </c>
      <c r="F171" s="7">
        <f t="shared" si="24"/>
        <v>7161.3196666652511</v>
      </c>
      <c r="G171" s="9">
        <f t="shared" si="25"/>
        <v>6161.3196666652511</v>
      </c>
      <c r="H171" s="6">
        <f t="shared" si="26"/>
        <v>1259.4629115224154</v>
      </c>
    </row>
    <row r="172" spans="1:8" x14ac:dyDescent="0.35">
      <c r="A172" s="5">
        <v>170</v>
      </c>
      <c r="B172" s="6">
        <f t="shared" si="20"/>
        <v>102016.49583331564</v>
      </c>
      <c r="C172" s="7">
        <f t="shared" si="21"/>
        <v>8161.3196666652511</v>
      </c>
      <c r="D172" s="6">
        <f t="shared" si="22"/>
        <v>2550.412395832891</v>
      </c>
      <c r="E172" s="8">
        <f t="shared" si="23"/>
        <v>90791.702031232082</v>
      </c>
      <c r="F172" s="7">
        <f t="shared" si="24"/>
        <v>7263.3361624985664</v>
      </c>
      <c r="G172" s="9">
        <f t="shared" si="25"/>
        <v>6263.3361624985664</v>
      </c>
      <c r="H172" s="6">
        <f t="shared" si="26"/>
        <v>1275.2061979164455</v>
      </c>
    </row>
    <row r="173" spans="1:8" x14ac:dyDescent="0.35">
      <c r="A173" s="5">
        <v>171</v>
      </c>
      <c r="B173" s="6">
        <f t="shared" si="20"/>
        <v>103291.70203123208</v>
      </c>
      <c r="C173" s="7">
        <f t="shared" si="21"/>
        <v>8263.3361624985664</v>
      </c>
      <c r="D173" s="6">
        <f t="shared" si="22"/>
        <v>2582.2925507808022</v>
      </c>
      <c r="E173" s="8">
        <f t="shared" si="23"/>
        <v>92082.848306622487</v>
      </c>
      <c r="F173" s="7">
        <f t="shared" si="24"/>
        <v>7366.6278645297989</v>
      </c>
      <c r="G173" s="9">
        <f t="shared" si="25"/>
        <v>6366.6278645297989</v>
      </c>
      <c r="H173" s="6">
        <f t="shared" si="26"/>
        <v>1291.1462753904011</v>
      </c>
    </row>
    <row r="174" spans="1:8" x14ac:dyDescent="0.35">
      <c r="A174" s="5">
        <v>172</v>
      </c>
      <c r="B174" s="6">
        <f t="shared" si="20"/>
        <v>104582.84830662249</v>
      </c>
      <c r="C174" s="7">
        <f t="shared" si="21"/>
        <v>8366.6278645297989</v>
      </c>
      <c r="D174" s="6">
        <f t="shared" si="22"/>
        <v>2614.5712076655623</v>
      </c>
      <c r="E174" s="8">
        <f t="shared" si="23"/>
        <v>93390.133910455275</v>
      </c>
      <c r="F174" s="7">
        <f t="shared" si="24"/>
        <v>7471.2107128364223</v>
      </c>
      <c r="G174" s="9">
        <f t="shared" si="25"/>
        <v>6471.2107128364223</v>
      </c>
      <c r="H174" s="6">
        <f t="shared" si="26"/>
        <v>1307.2856038327811</v>
      </c>
    </row>
    <row r="175" spans="1:8" x14ac:dyDescent="0.35">
      <c r="A175" s="5">
        <v>173</v>
      </c>
      <c r="B175" s="6">
        <f t="shared" si="20"/>
        <v>105890.13391045528</v>
      </c>
      <c r="C175" s="7">
        <f t="shared" si="21"/>
        <v>8471.2107128364223</v>
      </c>
      <c r="D175" s="6">
        <f t="shared" si="22"/>
        <v>2647.253347761382</v>
      </c>
      <c r="E175" s="8">
        <f t="shared" si="23"/>
        <v>94713.760584335963</v>
      </c>
      <c r="F175" s="7">
        <f t="shared" si="24"/>
        <v>7577.1008467468773</v>
      </c>
      <c r="G175" s="9">
        <f t="shared" si="25"/>
        <v>6577.1008467468773</v>
      </c>
      <c r="H175" s="6">
        <f t="shared" si="26"/>
        <v>1323.626673880691</v>
      </c>
    </row>
    <row r="176" spans="1:8" x14ac:dyDescent="0.35">
      <c r="A176" s="5">
        <v>174</v>
      </c>
      <c r="B176" s="6">
        <f t="shared" si="20"/>
        <v>107213.76058433596</v>
      </c>
      <c r="C176" s="7">
        <f t="shared" si="21"/>
        <v>8577.1008467468764</v>
      </c>
      <c r="D176" s="6">
        <f t="shared" si="22"/>
        <v>2680.3440146083994</v>
      </c>
      <c r="E176" s="8">
        <f t="shared" si="23"/>
        <v>96053.932591640158</v>
      </c>
      <c r="F176" s="7">
        <f t="shared" si="24"/>
        <v>7684.3146073312128</v>
      </c>
      <c r="G176" s="9">
        <f t="shared" si="25"/>
        <v>6684.3146073312128</v>
      </c>
      <c r="H176" s="6">
        <f t="shared" si="26"/>
        <v>1340.1720073041997</v>
      </c>
    </row>
    <row r="177" spans="1:8" x14ac:dyDescent="0.35">
      <c r="A177" s="5">
        <v>175</v>
      </c>
      <c r="B177" s="6">
        <f t="shared" si="20"/>
        <v>108553.93259164016</v>
      </c>
      <c r="C177" s="7">
        <f t="shared" si="21"/>
        <v>8684.3146073312128</v>
      </c>
      <c r="D177" s="6">
        <f t="shared" si="22"/>
        <v>2713.8483147910042</v>
      </c>
      <c r="E177" s="8">
        <f t="shared" si="23"/>
        <v>97410.856749035665</v>
      </c>
      <c r="F177" s="7">
        <f t="shared" si="24"/>
        <v>7792.8685399228534</v>
      </c>
      <c r="G177" s="9">
        <f t="shared" si="25"/>
        <v>6792.8685399228534</v>
      </c>
      <c r="H177" s="6">
        <f t="shared" si="26"/>
        <v>1356.9241573955021</v>
      </c>
    </row>
    <row r="178" spans="1:8" x14ac:dyDescent="0.35">
      <c r="A178" s="5">
        <v>176</v>
      </c>
      <c r="B178" s="6">
        <f t="shared" si="20"/>
        <v>109910.85674903567</v>
      </c>
      <c r="C178" s="7">
        <f t="shared" si="21"/>
        <v>8792.8685399228543</v>
      </c>
      <c r="D178" s="6">
        <f t="shared" si="22"/>
        <v>2747.7714187258916</v>
      </c>
      <c r="E178" s="8">
        <f t="shared" si="23"/>
        <v>98784.742458398614</v>
      </c>
      <c r="F178" s="7">
        <f t="shared" si="24"/>
        <v>7902.7793966718891</v>
      </c>
      <c r="G178" s="9">
        <f t="shared" si="25"/>
        <v>6902.7793966718891</v>
      </c>
      <c r="H178" s="6">
        <f t="shared" si="26"/>
        <v>1373.8857093629458</v>
      </c>
    </row>
    <row r="179" spans="1:8" x14ac:dyDescent="0.35">
      <c r="A179" s="5">
        <v>177</v>
      </c>
      <c r="B179" s="6">
        <f t="shared" si="20"/>
        <v>111284.74245839861</v>
      </c>
      <c r="C179" s="7">
        <f t="shared" si="21"/>
        <v>8902.7793966718891</v>
      </c>
      <c r="D179" s="6">
        <f t="shared" si="22"/>
        <v>2782.1185614599653</v>
      </c>
      <c r="E179" s="8">
        <f t="shared" si="23"/>
        <v>100175.8017391286</v>
      </c>
      <c r="F179" s="7">
        <f t="shared" si="24"/>
        <v>8014.0641391302879</v>
      </c>
      <c r="G179" s="9">
        <f t="shared" si="25"/>
        <v>7014.0641391302879</v>
      </c>
      <c r="H179" s="6">
        <f t="shared" si="26"/>
        <v>1391.0592807299827</v>
      </c>
    </row>
    <row r="180" spans="1:8" x14ac:dyDescent="0.35">
      <c r="A180" s="5">
        <v>178</v>
      </c>
      <c r="B180" s="6">
        <f t="shared" si="20"/>
        <v>112675.8017391286</v>
      </c>
      <c r="C180" s="7">
        <f t="shared" si="21"/>
        <v>9014.0641391302888</v>
      </c>
      <c r="D180" s="6">
        <f t="shared" si="22"/>
        <v>2816.895043478215</v>
      </c>
      <c r="E180" s="8">
        <f t="shared" si="23"/>
        <v>101584.2492608677</v>
      </c>
      <c r="F180" s="7">
        <f t="shared" si="24"/>
        <v>8126.7399408694164</v>
      </c>
      <c r="G180" s="9">
        <f t="shared" si="25"/>
        <v>7126.7399408694164</v>
      </c>
      <c r="H180" s="6">
        <f t="shared" si="26"/>
        <v>1408.4475217391075</v>
      </c>
    </row>
    <row r="181" spans="1:8" x14ac:dyDescent="0.35">
      <c r="A181" s="5">
        <v>179</v>
      </c>
      <c r="B181" s="6">
        <f t="shared" si="20"/>
        <v>114084.2492608677</v>
      </c>
      <c r="C181" s="7">
        <f t="shared" si="21"/>
        <v>9126.7399408694164</v>
      </c>
      <c r="D181" s="6">
        <f t="shared" si="22"/>
        <v>2852.1062315216927</v>
      </c>
      <c r="E181" s="8">
        <f t="shared" si="23"/>
        <v>103010.30237662855</v>
      </c>
      <c r="F181" s="7">
        <f t="shared" si="24"/>
        <v>8240.8241901302845</v>
      </c>
      <c r="G181" s="9">
        <f t="shared" si="25"/>
        <v>7240.8241901302845</v>
      </c>
      <c r="H181" s="6">
        <f t="shared" si="26"/>
        <v>1426.0531157608464</v>
      </c>
    </row>
    <row r="182" spans="1:8" x14ac:dyDescent="0.35">
      <c r="A182" s="11">
        <v>180</v>
      </c>
      <c r="B182" s="6">
        <f t="shared" si="20"/>
        <v>115510.30237662855</v>
      </c>
      <c r="C182" s="7">
        <f t="shared" si="21"/>
        <v>9240.8241901302845</v>
      </c>
      <c r="D182" s="6">
        <f t="shared" si="22"/>
        <v>2887.7575594157138</v>
      </c>
      <c r="E182" s="8">
        <f t="shared" si="23"/>
        <v>104454.1811563364</v>
      </c>
      <c r="F182" s="7">
        <f t="shared" si="24"/>
        <v>8356.3344925069123</v>
      </c>
      <c r="G182" s="9">
        <f t="shared" si="25"/>
        <v>7356.3344925069123</v>
      </c>
      <c r="H182" s="6">
        <f t="shared" si="26"/>
        <v>1443.8787797078569</v>
      </c>
    </row>
    <row r="183" spans="1:8" x14ac:dyDescent="0.35">
      <c r="A183" s="5">
        <v>181</v>
      </c>
      <c r="B183" s="6">
        <f t="shared" si="20"/>
        <v>116954.1811563364</v>
      </c>
      <c r="C183" s="7">
        <f t="shared" si="21"/>
        <v>9356.3344925069123</v>
      </c>
      <c r="D183" s="6">
        <f t="shared" si="22"/>
        <v>2923.8545289084104</v>
      </c>
      <c r="E183" s="8">
        <f t="shared" si="23"/>
        <v>105916.10842079061</v>
      </c>
      <c r="F183" s="7">
        <f t="shared" si="24"/>
        <v>8473.2886736632481</v>
      </c>
      <c r="G183" s="9">
        <f t="shared" si="25"/>
        <v>7473.2886736632481</v>
      </c>
      <c r="H183" s="6">
        <f t="shared" si="26"/>
        <v>1461.9272644542052</v>
      </c>
    </row>
    <row r="184" spans="1:8" x14ac:dyDescent="0.35">
      <c r="A184" s="5">
        <v>182</v>
      </c>
      <c r="B184" s="6">
        <f t="shared" si="20"/>
        <v>118416.10842079061</v>
      </c>
      <c r="C184" s="7">
        <f t="shared" si="21"/>
        <v>9473.2886736632481</v>
      </c>
      <c r="D184" s="6">
        <f t="shared" si="22"/>
        <v>2960.4027105197656</v>
      </c>
      <c r="E184" s="8">
        <f t="shared" si="23"/>
        <v>107396.30977605049</v>
      </c>
      <c r="F184" s="7">
        <f t="shared" si="24"/>
        <v>8591.7047820840398</v>
      </c>
      <c r="G184" s="9">
        <f t="shared" si="25"/>
        <v>7591.7047820840398</v>
      </c>
      <c r="H184" s="6">
        <f t="shared" si="26"/>
        <v>1480.2013552598828</v>
      </c>
    </row>
    <row r="185" spans="1:8" x14ac:dyDescent="0.35">
      <c r="A185" s="5">
        <v>183</v>
      </c>
      <c r="B185" s="6">
        <f t="shared" si="20"/>
        <v>119896.30977605049</v>
      </c>
      <c r="C185" s="7">
        <f t="shared" si="21"/>
        <v>9591.7047820840398</v>
      </c>
      <c r="D185" s="6">
        <f t="shared" si="22"/>
        <v>2997.4077444012623</v>
      </c>
      <c r="E185" s="8">
        <f t="shared" si="23"/>
        <v>108895.01364825112</v>
      </c>
      <c r="F185" s="7">
        <f t="shared" si="24"/>
        <v>8711.6010918600896</v>
      </c>
      <c r="G185" s="9">
        <f t="shared" si="25"/>
        <v>7711.6010918600896</v>
      </c>
      <c r="H185" s="6">
        <f t="shared" si="26"/>
        <v>1498.7038722006312</v>
      </c>
    </row>
    <row r="186" spans="1:8" x14ac:dyDescent="0.35">
      <c r="A186" s="5">
        <v>184</v>
      </c>
      <c r="B186" s="6">
        <f t="shared" si="20"/>
        <v>121395.01364825112</v>
      </c>
      <c r="C186" s="7">
        <f t="shared" si="21"/>
        <v>9711.6010918600896</v>
      </c>
      <c r="D186" s="6">
        <f t="shared" si="22"/>
        <v>3034.8753412062779</v>
      </c>
      <c r="E186" s="8">
        <f t="shared" si="23"/>
        <v>110412.45131885425</v>
      </c>
      <c r="F186" s="7">
        <f t="shared" si="24"/>
        <v>8832.9961055083404</v>
      </c>
      <c r="G186" s="9">
        <f t="shared" si="25"/>
        <v>7832.9961055083404</v>
      </c>
      <c r="H186" s="6">
        <f t="shared" si="26"/>
        <v>1517.4376706031389</v>
      </c>
    </row>
    <row r="187" spans="1:8" x14ac:dyDescent="0.35">
      <c r="A187" s="5">
        <v>185</v>
      </c>
      <c r="B187" s="6">
        <f t="shared" si="20"/>
        <v>122912.45131885425</v>
      </c>
      <c r="C187" s="7">
        <f t="shared" si="21"/>
        <v>9832.9961055083404</v>
      </c>
      <c r="D187" s="6">
        <f t="shared" si="22"/>
        <v>3072.8112829713564</v>
      </c>
      <c r="E187" s="8">
        <f t="shared" si="23"/>
        <v>111948.85696033992</v>
      </c>
      <c r="F187" s="7">
        <f t="shared" si="24"/>
        <v>8955.9085568271948</v>
      </c>
      <c r="G187" s="9">
        <f t="shared" si="25"/>
        <v>7955.9085568271948</v>
      </c>
      <c r="H187" s="6">
        <f t="shared" si="26"/>
        <v>1536.4056414856782</v>
      </c>
    </row>
    <row r="188" spans="1:8" x14ac:dyDescent="0.35">
      <c r="A188" s="5">
        <v>186</v>
      </c>
      <c r="B188" s="6">
        <f t="shared" si="20"/>
        <v>124448.85696033992</v>
      </c>
      <c r="C188" s="7">
        <f t="shared" si="21"/>
        <v>9955.9085568271948</v>
      </c>
      <c r="D188" s="6">
        <f t="shared" si="22"/>
        <v>3111.2214240084982</v>
      </c>
      <c r="E188" s="8">
        <f t="shared" si="23"/>
        <v>113504.46767234417</v>
      </c>
      <c r="F188" s="7">
        <f t="shared" si="24"/>
        <v>9080.357413787533</v>
      </c>
      <c r="G188" s="9">
        <f t="shared" si="25"/>
        <v>8080.357413787533</v>
      </c>
      <c r="H188" s="6">
        <f t="shared" si="26"/>
        <v>1555.6107120042491</v>
      </c>
    </row>
    <row r="189" spans="1:8" x14ac:dyDescent="0.35">
      <c r="A189" s="5">
        <v>187</v>
      </c>
      <c r="B189" s="6">
        <f t="shared" si="20"/>
        <v>126004.46767234417</v>
      </c>
      <c r="C189" s="7">
        <f t="shared" si="21"/>
        <v>10080.357413787533</v>
      </c>
      <c r="D189" s="6">
        <f t="shared" si="22"/>
        <v>3150.1116918086045</v>
      </c>
      <c r="E189" s="8">
        <f t="shared" si="23"/>
        <v>115079.52351824846</v>
      </c>
      <c r="F189" s="7">
        <f t="shared" si="24"/>
        <v>9206.3618814598776</v>
      </c>
      <c r="G189" s="9">
        <f t="shared" si="25"/>
        <v>8206.3618814598776</v>
      </c>
      <c r="H189" s="6">
        <f t="shared" si="26"/>
        <v>1575.0558459043023</v>
      </c>
    </row>
    <row r="190" spans="1:8" x14ac:dyDescent="0.35">
      <c r="A190" s="5">
        <v>188</v>
      </c>
      <c r="B190" s="6">
        <f t="shared" si="20"/>
        <v>127579.52351824846</v>
      </c>
      <c r="C190" s="7">
        <f t="shared" si="21"/>
        <v>10206.361881459878</v>
      </c>
      <c r="D190" s="6">
        <f t="shared" si="22"/>
        <v>3189.4880879562115</v>
      </c>
      <c r="E190" s="8">
        <f t="shared" si="23"/>
        <v>116674.26756222657</v>
      </c>
      <c r="F190" s="7">
        <f t="shared" si="24"/>
        <v>9333.9414049781262</v>
      </c>
      <c r="G190" s="9">
        <f t="shared" si="25"/>
        <v>8333.9414049781262</v>
      </c>
      <c r="H190" s="6">
        <f t="shared" si="26"/>
        <v>1594.7440439781058</v>
      </c>
    </row>
    <row r="191" spans="1:8" x14ac:dyDescent="0.35">
      <c r="A191" s="5">
        <v>189</v>
      </c>
      <c r="B191" s="6">
        <f t="shared" si="20"/>
        <v>129174.26756222657</v>
      </c>
      <c r="C191" s="7">
        <f t="shared" si="21"/>
        <v>10333.941404978126</v>
      </c>
      <c r="D191" s="6">
        <f t="shared" si="22"/>
        <v>3229.3566890556644</v>
      </c>
      <c r="E191" s="8">
        <f t="shared" si="23"/>
        <v>118288.94590675439</v>
      </c>
      <c r="F191" s="7">
        <f t="shared" si="24"/>
        <v>9463.1156725403525</v>
      </c>
      <c r="G191" s="9">
        <f t="shared" si="25"/>
        <v>8463.1156725403525</v>
      </c>
      <c r="H191" s="6">
        <f t="shared" si="26"/>
        <v>1614.6783445278322</v>
      </c>
    </row>
    <row r="192" spans="1:8" x14ac:dyDescent="0.35">
      <c r="A192" s="5">
        <v>190</v>
      </c>
      <c r="B192" s="6">
        <f t="shared" si="20"/>
        <v>130788.94590675439</v>
      </c>
      <c r="C192" s="7">
        <f t="shared" si="21"/>
        <v>10463.115672540353</v>
      </c>
      <c r="D192" s="6">
        <f t="shared" si="22"/>
        <v>3269.7236476688599</v>
      </c>
      <c r="E192" s="8">
        <f t="shared" si="23"/>
        <v>119923.80773058883</v>
      </c>
      <c r="F192" s="7">
        <f t="shared" si="24"/>
        <v>9593.9046184471063</v>
      </c>
      <c r="G192" s="9">
        <f t="shared" si="25"/>
        <v>8593.9046184471063</v>
      </c>
      <c r="H192" s="6">
        <f t="shared" si="26"/>
        <v>1634.86182383443</v>
      </c>
    </row>
    <row r="193" spans="1:8" x14ac:dyDescent="0.35">
      <c r="A193" s="5">
        <v>191</v>
      </c>
      <c r="B193" s="6">
        <f t="shared" si="20"/>
        <v>132423.80773058883</v>
      </c>
      <c r="C193" s="7">
        <f t="shared" si="21"/>
        <v>10593.904618447106</v>
      </c>
      <c r="D193" s="6">
        <f t="shared" si="22"/>
        <v>3310.5951932647208</v>
      </c>
      <c r="E193" s="8">
        <f t="shared" si="23"/>
        <v>121579.10532722119</v>
      </c>
      <c r="F193" s="7">
        <f t="shared" si="24"/>
        <v>9726.3284261776953</v>
      </c>
      <c r="G193" s="9">
        <f t="shared" si="25"/>
        <v>8726.3284261776953</v>
      </c>
      <c r="H193" s="6">
        <f t="shared" si="26"/>
        <v>1655.2975966323604</v>
      </c>
    </row>
    <row r="194" spans="1:8" x14ac:dyDescent="0.35">
      <c r="A194" s="5">
        <v>192</v>
      </c>
      <c r="B194" s="6">
        <f t="shared" si="20"/>
        <v>134079.10532722119</v>
      </c>
      <c r="C194" s="7">
        <f t="shared" si="21"/>
        <v>10726.328426177695</v>
      </c>
      <c r="D194" s="6">
        <f t="shared" si="22"/>
        <v>3351.9776331805297</v>
      </c>
      <c r="E194" s="8">
        <f t="shared" si="23"/>
        <v>123255.09414381145</v>
      </c>
      <c r="F194" s="7">
        <f t="shared" si="24"/>
        <v>9860.4075315049158</v>
      </c>
      <c r="G194" s="9">
        <f t="shared" si="25"/>
        <v>8860.4075315049158</v>
      </c>
      <c r="H194" s="6">
        <f t="shared" si="26"/>
        <v>1675.9888165902648</v>
      </c>
    </row>
    <row r="195" spans="1:8" x14ac:dyDescent="0.35">
      <c r="A195" s="5">
        <v>193</v>
      </c>
      <c r="B195" s="6">
        <f t="shared" si="20"/>
        <v>135755.09414381144</v>
      </c>
      <c r="C195" s="7">
        <f t="shared" si="21"/>
        <v>10860.407531504916</v>
      </c>
      <c r="D195" s="6">
        <f t="shared" si="22"/>
        <v>3393.877353595286</v>
      </c>
      <c r="E195" s="8">
        <f t="shared" si="23"/>
        <v>124952.03282060909</v>
      </c>
      <c r="F195" s="7">
        <f t="shared" si="24"/>
        <v>9996.162625648727</v>
      </c>
      <c r="G195" s="9">
        <f t="shared" si="25"/>
        <v>8996.162625648727</v>
      </c>
      <c r="H195" s="6">
        <f t="shared" si="26"/>
        <v>1696.938676797643</v>
      </c>
    </row>
    <row r="196" spans="1:8" x14ac:dyDescent="0.35">
      <c r="A196" s="5">
        <v>194</v>
      </c>
      <c r="B196" s="6">
        <f t="shared" si="20"/>
        <v>137452.03282060908</v>
      </c>
      <c r="C196" s="7">
        <f t="shared" si="21"/>
        <v>10996.162625648727</v>
      </c>
      <c r="D196" s="6">
        <f t="shared" si="22"/>
        <v>3436.3008205152273</v>
      </c>
      <c r="E196" s="8">
        <f t="shared" si="23"/>
        <v>126670.18323086671</v>
      </c>
      <c r="F196" s="7">
        <f t="shared" si="24"/>
        <v>10133.614658469336</v>
      </c>
      <c r="G196" s="9">
        <f t="shared" si="25"/>
        <v>9133.6146584693361</v>
      </c>
      <c r="H196" s="6">
        <f t="shared" si="26"/>
        <v>1718.1504102576137</v>
      </c>
    </row>
    <row r="197" spans="1:8" x14ac:dyDescent="0.35">
      <c r="A197" s="5">
        <v>195</v>
      </c>
      <c r="B197" s="6">
        <f t="shared" ref="B197:B260" si="27">B196+H196</f>
        <v>139170.18323086668</v>
      </c>
      <c r="C197" s="7">
        <f t="shared" si="21"/>
        <v>11133.614658469334</v>
      </c>
      <c r="D197" s="6">
        <f t="shared" si="22"/>
        <v>3479.254580771667</v>
      </c>
      <c r="E197" s="8">
        <f t="shared" si="23"/>
        <v>128409.81052125254</v>
      </c>
      <c r="F197" s="7">
        <f t="shared" si="24"/>
        <v>10272.784841700204</v>
      </c>
      <c r="G197" s="9">
        <f t="shared" si="25"/>
        <v>9272.7848417002042</v>
      </c>
      <c r="H197" s="6">
        <f t="shared" si="26"/>
        <v>1739.6272903858335</v>
      </c>
    </row>
    <row r="198" spans="1:8" x14ac:dyDescent="0.35">
      <c r="A198" s="5">
        <v>196</v>
      </c>
      <c r="B198" s="6">
        <f t="shared" si="27"/>
        <v>140909.81052125251</v>
      </c>
      <c r="C198" s="7">
        <f t="shared" si="21"/>
        <v>11272.784841700201</v>
      </c>
      <c r="D198" s="6">
        <f t="shared" si="22"/>
        <v>3522.7452630313128</v>
      </c>
      <c r="E198" s="8">
        <f t="shared" si="23"/>
        <v>130171.18315276819</v>
      </c>
      <c r="F198" s="7">
        <f t="shared" si="24"/>
        <v>10413.694652221455</v>
      </c>
      <c r="G198" s="9">
        <f t="shared" si="25"/>
        <v>9413.6946522214548</v>
      </c>
      <c r="H198" s="6">
        <f t="shared" si="26"/>
        <v>1761.3726315156564</v>
      </c>
    </row>
    <row r="199" spans="1:8" x14ac:dyDescent="0.35">
      <c r="A199" s="5">
        <v>197</v>
      </c>
      <c r="B199" s="6">
        <f t="shared" si="27"/>
        <v>142671.18315276818</v>
      </c>
      <c r="C199" s="7">
        <f t="shared" si="21"/>
        <v>11413.694652221455</v>
      </c>
      <c r="D199" s="6">
        <f t="shared" si="22"/>
        <v>3566.7795788192047</v>
      </c>
      <c r="E199" s="8">
        <f t="shared" si="23"/>
        <v>131954.57294217779</v>
      </c>
      <c r="F199" s="7">
        <f t="shared" si="24"/>
        <v>10556.365835374223</v>
      </c>
      <c r="G199" s="9">
        <f t="shared" si="25"/>
        <v>9556.365835374223</v>
      </c>
      <c r="H199" s="6">
        <f t="shared" si="26"/>
        <v>1783.3897894096024</v>
      </c>
    </row>
    <row r="200" spans="1:8" x14ac:dyDescent="0.35">
      <c r="A200" s="5">
        <v>198</v>
      </c>
      <c r="B200" s="6">
        <f t="shared" si="27"/>
        <v>144454.57294217779</v>
      </c>
      <c r="C200" s="7">
        <f t="shared" si="21"/>
        <v>11556.365835374223</v>
      </c>
      <c r="D200" s="6">
        <f t="shared" si="22"/>
        <v>3611.364323554445</v>
      </c>
      <c r="E200" s="8">
        <f t="shared" si="23"/>
        <v>133760.25510395502</v>
      </c>
      <c r="F200" s="7">
        <f t="shared" si="24"/>
        <v>10700.820408316402</v>
      </c>
      <c r="G200" s="9">
        <f t="shared" si="25"/>
        <v>9700.8204083164019</v>
      </c>
      <c r="H200" s="6">
        <f t="shared" si="26"/>
        <v>1805.6821617772225</v>
      </c>
    </row>
    <row r="201" spans="1:8" x14ac:dyDescent="0.35">
      <c r="A201" s="5">
        <v>199</v>
      </c>
      <c r="B201" s="6">
        <f t="shared" si="27"/>
        <v>146260.25510395502</v>
      </c>
      <c r="C201" s="7">
        <f t="shared" si="21"/>
        <v>11700.820408316402</v>
      </c>
      <c r="D201" s="6">
        <f t="shared" si="22"/>
        <v>3656.5063775988756</v>
      </c>
      <c r="E201" s="8">
        <f t="shared" si="23"/>
        <v>135588.50829275444</v>
      </c>
      <c r="F201" s="7">
        <f t="shared" si="24"/>
        <v>10847.080663420356</v>
      </c>
      <c r="G201" s="9">
        <f t="shared" si="25"/>
        <v>9847.0806634203564</v>
      </c>
      <c r="H201" s="6">
        <f t="shared" si="26"/>
        <v>1828.2531887994378</v>
      </c>
    </row>
    <row r="202" spans="1:8" x14ac:dyDescent="0.35">
      <c r="A202" s="5">
        <v>200</v>
      </c>
      <c r="B202" s="6">
        <f t="shared" si="27"/>
        <v>148088.50829275444</v>
      </c>
      <c r="C202" s="7">
        <f t="shared" si="21"/>
        <v>11847.080663420356</v>
      </c>
      <c r="D202" s="6">
        <f t="shared" si="22"/>
        <v>3702.2127073188612</v>
      </c>
      <c r="E202" s="8">
        <f t="shared" si="23"/>
        <v>137439.61464641389</v>
      </c>
      <c r="F202" s="7">
        <f t="shared" si="24"/>
        <v>10995.169171713111</v>
      </c>
      <c r="G202" s="9">
        <f t="shared" si="25"/>
        <v>9995.1691717131107</v>
      </c>
      <c r="H202" s="6">
        <f t="shared" si="26"/>
        <v>1851.1063536594306</v>
      </c>
    </row>
    <row r="203" spans="1:8" x14ac:dyDescent="0.35">
      <c r="A203" s="5">
        <v>201</v>
      </c>
      <c r="B203" s="6">
        <f t="shared" si="27"/>
        <v>149939.61464641389</v>
      </c>
      <c r="C203" s="7">
        <f t="shared" si="21"/>
        <v>11995.169171713111</v>
      </c>
      <c r="D203" s="6">
        <f t="shared" si="22"/>
        <v>3748.4903661603475</v>
      </c>
      <c r="E203" s="8">
        <f t="shared" si="23"/>
        <v>139313.85982949406</v>
      </c>
      <c r="F203" s="7">
        <f t="shared" si="24"/>
        <v>11145.108786359526</v>
      </c>
      <c r="G203" s="9">
        <f t="shared" si="25"/>
        <v>10145.108786359526</v>
      </c>
      <c r="H203" s="6">
        <f t="shared" si="26"/>
        <v>1874.2451830801738</v>
      </c>
    </row>
    <row r="204" spans="1:8" x14ac:dyDescent="0.35">
      <c r="A204" s="5">
        <v>202</v>
      </c>
      <c r="B204" s="6">
        <f t="shared" si="27"/>
        <v>151813.85982949406</v>
      </c>
      <c r="C204" s="7">
        <f t="shared" si="21"/>
        <v>12145.108786359526</v>
      </c>
      <c r="D204" s="6">
        <f t="shared" si="22"/>
        <v>3795.3464957373517</v>
      </c>
      <c r="E204" s="8">
        <f t="shared" si="23"/>
        <v>141211.53307736275</v>
      </c>
      <c r="F204" s="7">
        <f t="shared" si="24"/>
        <v>11296.922646189019</v>
      </c>
      <c r="G204" s="9">
        <f t="shared" si="25"/>
        <v>10296.922646189019</v>
      </c>
      <c r="H204" s="6">
        <f t="shared" si="26"/>
        <v>1897.6732478686758</v>
      </c>
    </row>
    <row r="205" spans="1:8" x14ac:dyDescent="0.35">
      <c r="A205" s="5">
        <v>203</v>
      </c>
      <c r="B205" s="6">
        <f t="shared" si="27"/>
        <v>153711.53307736275</v>
      </c>
      <c r="C205" s="7">
        <f t="shared" si="21"/>
        <v>12296.922646189021</v>
      </c>
      <c r="D205" s="6">
        <f t="shared" si="22"/>
        <v>3842.7883269340691</v>
      </c>
      <c r="E205" s="8">
        <f t="shared" si="23"/>
        <v>143132.9272408298</v>
      </c>
      <c r="F205" s="7">
        <f t="shared" si="24"/>
        <v>11450.634179266384</v>
      </c>
      <c r="G205" s="9">
        <f t="shared" si="25"/>
        <v>10450.634179266384</v>
      </c>
      <c r="H205" s="6">
        <f t="shared" si="26"/>
        <v>1921.3941634670346</v>
      </c>
    </row>
    <row r="206" spans="1:8" x14ac:dyDescent="0.35">
      <c r="A206" s="5">
        <v>204</v>
      </c>
      <c r="B206" s="6">
        <f t="shared" si="27"/>
        <v>155632.9272408298</v>
      </c>
      <c r="C206" s="7">
        <f t="shared" ref="C206:C269" si="28">B206*J$1</f>
        <v>12450.634179266384</v>
      </c>
      <c r="D206" s="6">
        <f t="shared" ref="D206:D269" si="29">B206*D$1</f>
        <v>3890.8231810207453</v>
      </c>
      <c r="E206" s="8">
        <f t="shared" ref="E206:E269" si="30">D206-H206+E205</f>
        <v>145078.33883134017</v>
      </c>
      <c r="F206" s="7">
        <f t="shared" ref="F206:F269" si="31">E206*J$1</f>
        <v>11606.267106507214</v>
      </c>
      <c r="G206" s="9">
        <f t="shared" ref="G206:G269" si="32">F206-C$3</f>
        <v>10606.267106507214</v>
      </c>
      <c r="H206" s="6">
        <f t="shared" ref="H206:H269" si="33">D206*I$1</f>
        <v>1945.4115905103727</v>
      </c>
    </row>
    <row r="207" spans="1:8" x14ac:dyDescent="0.35">
      <c r="A207" s="5">
        <v>205</v>
      </c>
      <c r="B207" s="6">
        <f t="shared" si="27"/>
        <v>157578.33883134017</v>
      </c>
      <c r="C207" s="7">
        <f t="shared" si="28"/>
        <v>12606.267106507214</v>
      </c>
      <c r="D207" s="6">
        <f t="shared" si="29"/>
        <v>3939.4584707835043</v>
      </c>
      <c r="E207" s="8">
        <f t="shared" si="30"/>
        <v>147048.06806673191</v>
      </c>
      <c r="F207" s="7">
        <f t="shared" si="31"/>
        <v>11763.845445338553</v>
      </c>
      <c r="G207" s="9">
        <f t="shared" si="32"/>
        <v>10763.845445338553</v>
      </c>
      <c r="H207" s="6">
        <f t="shared" si="33"/>
        <v>1969.7292353917521</v>
      </c>
    </row>
    <row r="208" spans="1:8" x14ac:dyDescent="0.35">
      <c r="A208" s="5">
        <v>206</v>
      </c>
      <c r="B208" s="6">
        <f t="shared" si="27"/>
        <v>159548.06806673191</v>
      </c>
      <c r="C208" s="7">
        <f t="shared" si="28"/>
        <v>12763.845445338553</v>
      </c>
      <c r="D208" s="6">
        <f t="shared" si="29"/>
        <v>3988.701701668298</v>
      </c>
      <c r="E208" s="8">
        <f t="shared" si="30"/>
        <v>149042.41891756607</v>
      </c>
      <c r="F208" s="7">
        <f t="shared" si="31"/>
        <v>11923.393513405286</v>
      </c>
      <c r="G208" s="9">
        <f t="shared" si="32"/>
        <v>10923.393513405286</v>
      </c>
      <c r="H208" s="6">
        <f t="shared" si="33"/>
        <v>1994.350850834149</v>
      </c>
    </row>
    <row r="209" spans="1:8" x14ac:dyDescent="0.35">
      <c r="A209" s="5">
        <v>207</v>
      </c>
      <c r="B209" s="6">
        <f t="shared" si="27"/>
        <v>161542.41891756607</v>
      </c>
      <c r="C209" s="7">
        <f t="shared" si="28"/>
        <v>12923.393513405286</v>
      </c>
      <c r="D209" s="6">
        <f t="shared" si="29"/>
        <v>4038.5604729391521</v>
      </c>
      <c r="E209" s="8">
        <f t="shared" si="30"/>
        <v>151061.69915403565</v>
      </c>
      <c r="F209" s="7">
        <f t="shared" si="31"/>
        <v>12084.935932322853</v>
      </c>
      <c r="G209" s="9">
        <f t="shared" si="32"/>
        <v>11084.935932322853</v>
      </c>
      <c r="H209" s="6">
        <f t="shared" si="33"/>
        <v>2019.280236469576</v>
      </c>
    </row>
    <row r="210" spans="1:8" x14ac:dyDescent="0.35">
      <c r="A210" s="5">
        <v>208</v>
      </c>
      <c r="B210" s="6">
        <f t="shared" si="27"/>
        <v>163561.69915403565</v>
      </c>
      <c r="C210" s="7">
        <f t="shared" si="28"/>
        <v>13084.935932322853</v>
      </c>
      <c r="D210" s="6">
        <f t="shared" si="29"/>
        <v>4089.0424788508917</v>
      </c>
      <c r="E210" s="8">
        <f t="shared" si="30"/>
        <v>153106.22039346109</v>
      </c>
      <c r="F210" s="7">
        <f t="shared" si="31"/>
        <v>12248.497631476886</v>
      </c>
      <c r="G210" s="9">
        <f t="shared" si="32"/>
        <v>11248.497631476886</v>
      </c>
      <c r="H210" s="6">
        <f t="shared" si="33"/>
        <v>2044.5212394254459</v>
      </c>
    </row>
    <row r="211" spans="1:8" x14ac:dyDescent="0.35">
      <c r="A211" s="5">
        <v>209</v>
      </c>
      <c r="B211" s="6">
        <f t="shared" si="27"/>
        <v>165606.22039346109</v>
      </c>
      <c r="C211" s="7">
        <f t="shared" si="28"/>
        <v>13248.497631476886</v>
      </c>
      <c r="D211" s="6">
        <f t="shared" si="29"/>
        <v>4140.155509836527</v>
      </c>
      <c r="E211" s="8">
        <f t="shared" si="30"/>
        <v>155176.29814837934</v>
      </c>
      <c r="F211" s="7">
        <f t="shared" si="31"/>
        <v>12414.103851870348</v>
      </c>
      <c r="G211" s="9">
        <f t="shared" si="32"/>
        <v>11414.103851870348</v>
      </c>
      <c r="H211" s="6">
        <f t="shared" si="33"/>
        <v>2070.0777549182635</v>
      </c>
    </row>
    <row r="212" spans="1:8" x14ac:dyDescent="0.35">
      <c r="A212" s="11">
        <v>210</v>
      </c>
      <c r="B212" s="6">
        <f t="shared" si="27"/>
        <v>167676.29814837934</v>
      </c>
      <c r="C212" s="7">
        <f t="shared" si="28"/>
        <v>13414.103851870348</v>
      </c>
      <c r="D212" s="6">
        <f t="shared" si="29"/>
        <v>4191.9074537094839</v>
      </c>
      <c r="E212" s="8">
        <f t="shared" si="30"/>
        <v>157272.25187523407</v>
      </c>
      <c r="F212" s="7">
        <f t="shared" si="31"/>
        <v>12581.780150018725</v>
      </c>
      <c r="G212" s="9">
        <f t="shared" si="32"/>
        <v>11581.780150018725</v>
      </c>
      <c r="H212" s="6">
        <f t="shared" si="33"/>
        <v>2095.9537268547419</v>
      </c>
    </row>
    <row r="213" spans="1:8" x14ac:dyDescent="0.35">
      <c r="A213" s="5">
        <v>211</v>
      </c>
      <c r="B213" s="6">
        <f t="shared" si="27"/>
        <v>169772.25187523407</v>
      </c>
      <c r="C213" s="7">
        <f t="shared" si="28"/>
        <v>13581.780150018725</v>
      </c>
      <c r="D213" s="6">
        <f t="shared" si="29"/>
        <v>4244.3062968808517</v>
      </c>
      <c r="E213" s="8">
        <f t="shared" si="30"/>
        <v>159394.40502367448</v>
      </c>
      <c r="F213" s="7">
        <f t="shared" si="31"/>
        <v>12751.55240189396</v>
      </c>
      <c r="G213" s="9">
        <f t="shared" si="32"/>
        <v>11751.55240189396</v>
      </c>
      <c r="H213" s="6">
        <f t="shared" si="33"/>
        <v>2122.1531484404259</v>
      </c>
    </row>
    <row r="214" spans="1:8" x14ac:dyDescent="0.35">
      <c r="A214" s="5">
        <v>212</v>
      </c>
      <c r="B214" s="6">
        <f t="shared" si="27"/>
        <v>171894.40502367448</v>
      </c>
      <c r="C214" s="7">
        <f t="shared" si="28"/>
        <v>13751.55240189396</v>
      </c>
      <c r="D214" s="6">
        <f t="shared" si="29"/>
        <v>4297.360125591862</v>
      </c>
      <c r="E214" s="8">
        <f t="shared" si="30"/>
        <v>161543.08508647041</v>
      </c>
      <c r="F214" s="7">
        <f t="shared" si="31"/>
        <v>12923.446806917633</v>
      </c>
      <c r="G214" s="9">
        <f t="shared" si="32"/>
        <v>11923.446806917633</v>
      </c>
      <c r="H214" s="6">
        <f t="shared" si="33"/>
        <v>2148.680062795931</v>
      </c>
    </row>
    <row r="215" spans="1:8" x14ac:dyDescent="0.35">
      <c r="A215" s="5">
        <v>213</v>
      </c>
      <c r="B215" s="6">
        <f t="shared" si="27"/>
        <v>174043.08508647041</v>
      </c>
      <c r="C215" s="7">
        <f t="shared" si="28"/>
        <v>13923.446806917633</v>
      </c>
      <c r="D215" s="6">
        <f t="shared" si="29"/>
        <v>4351.0771271617605</v>
      </c>
      <c r="E215" s="8">
        <f t="shared" si="30"/>
        <v>163718.6236500513</v>
      </c>
      <c r="F215" s="7">
        <f t="shared" si="31"/>
        <v>13097.489892004105</v>
      </c>
      <c r="G215" s="9">
        <f t="shared" si="32"/>
        <v>12097.489892004105</v>
      </c>
      <c r="H215" s="6">
        <f t="shared" si="33"/>
        <v>2175.5385635808802</v>
      </c>
    </row>
    <row r="216" spans="1:8" x14ac:dyDescent="0.35">
      <c r="A216" s="5">
        <v>214</v>
      </c>
      <c r="B216" s="6">
        <f t="shared" si="27"/>
        <v>176218.6236500513</v>
      </c>
      <c r="C216" s="7">
        <f t="shared" si="28"/>
        <v>14097.489892004105</v>
      </c>
      <c r="D216" s="6">
        <f t="shared" si="29"/>
        <v>4405.4655912512826</v>
      </c>
      <c r="E216" s="8">
        <f t="shared" si="30"/>
        <v>165921.35644567694</v>
      </c>
      <c r="F216" s="7">
        <f t="shared" si="31"/>
        <v>13273.708515654156</v>
      </c>
      <c r="G216" s="9">
        <f t="shared" si="32"/>
        <v>12273.708515654156</v>
      </c>
      <c r="H216" s="6">
        <f t="shared" si="33"/>
        <v>2202.7327956256413</v>
      </c>
    </row>
    <row r="217" spans="1:8" x14ac:dyDescent="0.35">
      <c r="A217" s="5">
        <v>215</v>
      </c>
      <c r="B217" s="6">
        <f t="shared" si="27"/>
        <v>178421.35644567694</v>
      </c>
      <c r="C217" s="7">
        <f t="shared" si="28"/>
        <v>14273.708515654156</v>
      </c>
      <c r="D217" s="6">
        <f t="shared" si="29"/>
        <v>4460.5339111419235</v>
      </c>
      <c r="E217" s="8">
        <f t="shared" si="30"/>
        <v>168151.6234012479</v>
      </c>
      <c r="F217" s="7">
        <f t="shared" si="31"/>
        <v>13452.129872099831</v>
      </c>
      <c r="G217" s="9">
        <f t="shared" si="32"/>
        <v>12452.129872099831</v>
      </c>
      <c r="H217" s="6">
        <f t="shared" si="33"/>
        <v>2230.2669555709617</v>
      </c>
    </row>
    <row r="218" spans="1:8" x14ac:dyDescent="0.35">
      <c r="A218" s="5">
        <v>216</v>
      </c>
      <c r="B218" s="6">
        <f t="shared" si="27"/>
        <v>180651.6234012479</v>
      </c>
      <c r="C218" s="7">
        <f t="shared" si="28"/>
        <v>14452.129872099831</v>
      </c>
      <c r="D218" s="6">
        <f t="shared" si="29"/>
        <v>4516.2905850311972</v>
      </c>
      <c r="E218" s="8">
        <f t="shared" si="30"/>
        <v>170409.7686937635</v>
      </c>
      <c r="F218" s="7">
        <f t="shared" si="31"/>
        <v>13632.78149550108</v>
      </c>
      <c r="G218" s="9">
        <f t="shared" si="32"/>
        <v>12632.78149550108</v>
      </c>
      <c r="H218" s="6">
        <f t="shared" si="33"/>
        <v>2258.1452925155986</v>
      </c>
    </row>
    <row r="219" spans="1:8" x14ac:dyDescent="0.35">
      <c r="A219" s="5">
        <v>217</v>
      </c>
      <c r="B219" s="6">
        <f t="shared" si="27"/>
        <v>182909.7686937635</v>
      </c>
      <c r="C219" s="7">
        <f t="shared" si="28"/>
        <v>14632.78149550108</v>
      </c>
      <c r="D219" s="6">
        <f t="shared" si="29"/>
        <v>4572.7442173440877</v>
      </c>
      <c r="E219" s="8">
        <f t="shared" si="30"/>
        <v>172696.14080243555</v>
      </c>
      <c r="F219" s="7">
        <f t="shared" si="31"/>
        <v>13815.691264194844</v>
      </c>
      <c r="G219" s="9">
        <f t="shared" si="32"/>
        <v>12815.691264194844</v>
      </c>
      <c r="H219" s="6">
        <f t="shared" si="33"/>
        <v>2286.3721086720439</v>
      </c>
    </row>
    <row r="220" spans="1:8" x14ac:dyDescent="0.35">
      <c r="A220" s="5">
        <v>218</v>
      </c>
      <c r="B220" s="6">
        <f t="shared" si="27"/>
        <v>185196.14080243555</v>
      </c>
      <c r="C220" s="7">
        <f t="shared" si="28"/>
        <v>14815.691264194844</v>
      </c>
      <c r="D220" s="6">
        <f t="shared" si="29"/>
        <v>4629.9035200608887</v>
      </c>
      <c r="E220" s="8">
        <f t="shared" si="30"/>
        <v>175011.09256246599</v>
      </c>
      <c r="F220" s="7">
        <f t="shared" si="31"/>
        <v>14000.88740499728</v>
      </c>
      <c r="G220" s="9">
        <f t="shared" si="32"/>
        <v>13000.88740499728</v>
      </c>
      <c r="H220" s="6">
        <f t="shared" si="33"/>
        <v>2314.9517600304443</v>
      </c>
    </row>
    <row r="221" spans="1:8" x14ac:dyDescent="0.35">
      <c r="A221" s="5">
        <v>219</v>
      </c>
      <c r="B221" s="6">
        <f t="shared" si="27"/>
        <v>187511.09256246599</v>
      </c>
      <c r="C221" s="7">
        <f t="shared" si="28"/>
        <v>15000.88740499728</v>
      </c>
      <c r="D221" s="6">
        <f t="shared" si="29"/>
        <v>4687.77731406165</v>
      </c>
      <c r="E221" s="8">
        <f t="shared" si="30"/>
        <v>177354.98121949681</v>
      </c>
      <c r="F221" s="7">
        <f t="shared" si="31"/>
        <v>14188.398497559745</v>
      </c>
      <c r="G221" s="9">
        <f t="shared" si="32"/>
        <v>13188.398497559745</v>
      </c>
      <c r="H221" s="6">
        <f t="shared" si="33"/>
        <v>2343.888657030825</v>
      </c>
    </row>
    <row r="222" spans="1:8" x14ac:dyDescent="0.35">
      <c r="A222" s="5">
        <v>220</v>
      </c>
      <c r="B222" s="6">
        <f t="shared" si="27"/>
        <v>189854.98121949681</v>
      </c>
      <c r="C222" s="7">
        <f t="shared" si="28"/>
        <v>15188.398497559745</v>
      </c>
      <c r="D222" s="6">
        <f t="shared" si="29"/>
        <v>4746.3745304874201</v>
      </c>
      <c r="E222" s="8">
        <f t="shared" si="30"/>
        <v>179728.16848474051</v>
      </c>
      <c r="F222" s="7">
        <f t="shared" si="31"/>
        <v>14378.253478779241</v>
      </c>
      <c r="G222" s="9">
        <f t="shared" si="32"/>
        <v>13378.253478779241</v>
      </c>
      <c r="H222" s="6">
        <f t="shared" si="33"/>
        <v>2373.18726524371</v>
      </c>
    </row>
    <row r="223" spans="1:8" x14ac:dyDescent="0.35">
      <c r="A223" s="5">
        <v>221</v>
      </c>
      <c r="B223" s="6">
        <f t="shared" si="27"/>
        <v>192228.16848474051</v>
      </c>
      <c r="C223" s="7">
        <f t="shared" si="28"/>
        <v>15378.253478779241</v>
      </c>
      <c r="D223" s="6">
        <f t="shared" si="29"/>
        <v>4805.7042121185132</v>
      </c>
      <c r="E223" s="8">
        <f t="shared" si="30"/>
        <v>182131.02059079977</v>
      </c>
      <c r="F223" s="7">
        <f t="shared" si="31"/>
        <v>14570.481647263981</v>
      </c>
      <c r="G223" s="9">
        <f t="shared" si="32"/>
        <v>13570.481647263981</v>
      </c>
      <c r="H223" s="6">
        <f t="shared" si="33"/>
        <v>2402.8521060592566</v>
      </c>
    </row>
    <row r="224" spans="1:8" x14ac:dyDescent="0.35">
      <c r="A224" s="5">
        <v>222</v>
      </c>
      <c r="B224" s="6">
        <f t="shared" si="27"/>
        <v>194631.02059079977</v>
      </c>
      <c r="C224" s="7">
        <f t="shared" si="28"/>
        <v>15570.481647263981</v>
      </c>
      <c r="D224" s="6">
        <f t="shared" si="29"/>
        <v>4865.7755147699945</v>
      </c>
      <c r="E224" s="8">
        <f t="shared" si="30"/>
        <v>184563.90834818478</v>
      </c>
      <c r="F224" s="7">
        <f t="shared" si="31"/>
        <v>14765.112667854783</v>
      </c>
      <c r="G224" s="9">
        <f t="shared" si="32"/>
        <v>13765.112667854783</v>
      </c>
      <c r="H224" s="6">
        <f t="shared" si="33"/>
        <v>2432.8877573849973</v>
      </c>
    </row>
    <row r="225" spans="1:8" x14ac:dyDescent="0.35">
      <c r="A225" s="5">
        <v>223</v>
      </c>
      <c r="B225" s="6">
        <f t="shared" si="27"/>
        <v>197063.90834818478</v>
      </c>
      <c r="C225" s="7">
        <f t="shared" si="28"/>
        <v>15765.112667854783</v>
      </c>
      <c r="D225" s="6">
        <f t="shared" si="29"/>
        <v>4926.5977087046194</v>
      </c>
      <c r="E225" s="8">
        <f t="shared" si="30"/>
        <v>187027.2072025371</v>
      </c>
      <c r="F225" s="7">
        <f t="shared" si="31"/>
        <v>14962.176576202968</v>
      </c>
      <c r="G225" s="9">
        <f t="shared" si="32"/>
        <v>13962.176576202968</v>
      </c>
      <c r="H225" s="6">
        <f t="shared" si="33"/>
        <v>2463.2988543523097</v>
      </c>
    </row>
    <row r="226" spans="1:8" x14ac:dyDescent="0.35">
      <c r="A226" s="5">
        <v>224</v>
      </c>
      <c r="B226" s="6">
        <f t="shared" si="27"/>
        <v>199527.2072025371</v>
      </c>
      <c r="C226" s="7">
        <f t="shared" si="28"/>
        <v>15962.176576202968</v>
      </c>
      <c r="D226" s="6">
        <f t="shared" si="29"/>
        <v>4988.1801800634275</v>
      </c>
      <c r="E226" s="8">
        <f t="shared" si="30"/>
        <v>189521.29729256881</v>
      </c>
      <c r="F226" s="7">
        <f t="shared" si="31"/>
        <v>15161.703783405505</v>
      </c>
      <c r="G226" s="9">
        <f t="shared" si="32"/>
        <v>14161.703783405505</v>
      </c>
      <c r="H226" s="6">
        <f t="shared" si="33"/>
        <v>2494.0900900317138</v>
      </c>
    </row>
    <row r="227" spans="1:8" x14ac:dyDescent="0.35">
      <c r="A227" s="5">
        <v>225</v>
      </c>
      <c r="B227" s="6">
        <f t="shared" si="27"/>
        <v>202021.29729256881</v>
      </c>
      <c r="C227" s="7">
        <f t="shared" si="28"/>
        <v>16161.703783405505</v>
      </c>
      <c r="D227" s="6">
        <f t="shared" si="29"/>
        <v>5050.5324323142204</v>
      </c>
      <c r="E227" s="8">
        <f t="shared" si="30"/>
        <v>192046.56350872593</v>
      </c>
      <c r="F227" s="7">
        <f t="shared" si="31"/>
        <v>15363.725080698074</v>
      </c>
      <c r="G227" s="9">
        <f t="shared" si="32"/>
        <v>14363.725080698074</v>
      </c>
      <c r="H227" s="6">
        <f t="shared" si="33"/>
        <v>2525.2662161571102</v>
      </c>
    </row>
    <row r="228" spans="1:8" x14ac:dyDescent="0.35">
      <c r="A228" s="5">
        <v>226</v>
      </c>
      <c r="B228" s="6">
        <f t="shared" si="27"/>
        <v>204546.56350872593</v>
      </c>
      <c r="C228" s="7">
        <f t="shared" si="28"/>
        <v>16363.725080698076</v>
      </c>
      <c r="D228" s="6">
        <f t="shared" si="29"/>
        <v>5113.6640877181489</v>
      </c>
      <c r="E228" s="8">
        <f t="shared" si="30"/>
        <v>194603.39555258502</v>
      </c>
      <c r="F228" s="7">
        <f t="shared" si="31"/>
        <v>15568.271644206801</v>
      </c>
      <c r="G228" s="9">
        <f t="shared" si="32"/>
        <v>14568.271644206801</v>
      </c>
      <c r="H228" s="6">
        <f t="shared" si="33"/>
        <v>2556.8320438590745</v>
      </c>
    </row>
    <row r="229" spans="1:8" x14ac:dyDescent="0.35">
      <c r="A229" s="5">
        <v>227</v>
      </c>
      <c r="B229" s="6">
        <f t="shared" si="27"/>
        <v>207103.39555258502</v>
      </c>
      <c r="C229" s="7">
        <f t="shared" si="28"/>
        <v>16568.271644206801</v>
      </c>
      <c r="D229" s="6">
        <f t="shared" si="29"/>
        <v>5177.5848888146256</v>
      </c>
      <c r="E229" s="8">
        <f t="shared" si="30"/>
        <v>197192.18799699232</v>
      </c>
      <c r="F229" s="7">
        <f t="shared" si="31"/>
        <v>15775.375039759385</v>
      </c>
      <c r="G229" s="9">
        <f t="shared" si="32"/>
        <v>14775.375039759385</v>
      </c>
      <c r="H229" s="6">
        <f t="shared" si="33"/>
        <v>2588.7924444073128</v>
      </c>
    </row>
    <row r="230" spans="1:8" x14ac:dyDescent="0.35">
      <c r="A230" s="5">
        <v>228</v>
      </c>
      <c r="B230" s="6">
        <f t="shared" si="27"/>
        <v>209692.18799699232</v>
      </c>
      <c r="C230" s="7">
        <f t="shared" si="28"/>
        <v>16775.375039759387</v>
      </c>
      <c r="D230" s="6">
        <f t="shared" si="29"/>
        <v>5242.3046999248081</v>
      </c>
      <c r="E230" s="8">
        <f t="shared" si="30"/>
        <v>199813.34034695473</v>
      </c>
      <c r="F230" s="7">
        <f t="shared" si="31"/>
        <v>15985.067227756379</v>
      </c>
      <c r="G230" s="9">
        <f t="shared" si="32"/>
        <v>14985.067227756379</v>
      </c>
      <c r="H230" s="6">
        <f t="shared" si="33"/>
        <v>2621.1523499624041</v>
      </c>
    </row>
    <row r="231" spans="1:8" x14ac:dyDescent="0.35">
      <c r="A231" s="5">
        <v>229</v>
      </c>
      <c r="B231" s="6">
        <f t="shared" si="27"/>
        <v>212313.34034695473</v>
      </c>
      <c r="C231" s="7">
        <f t="shared" si="28"/>
        <v>16985.067227756379</v>
      </c>
      <c r="D231" s="6">
        <f t="shared" si="29"/>
        <v>5307.8335086738689</v>
      </c>
      <c r="E231" s="8">
        <f t="shared" si="30"/>
        <v>202467.25710129167</v>
      </c>
      <c r="F231" s="7">
        <f t="shared" si="31"/>
        <v>16197.380568103334</v>
      </c>
      <c r="G231" s="9">
        <f t="shared" si="32"/>
        <v>15197.380568103334</v>
      </c>
      <c r="H231" s="6">
        <f t="shared" si="33"/>
        <v>2653.9167543369344</v>
      </c>
    </row>
    <row r="232" spans="1:8" x14ac:dyDescent="0.35">
      <c r="A232" s="5">
        <v>230</v>
      </c>
      <c r="B232" s="6">
        <f t="shared" si="27"/>
        <v>214967.25710129167</v>
      </c>
      <c r="C232" s="7">
        <f t="shared" si="28"/>
        <v>17197.380568103334</v>
      </c>
      <c r="D232" s="6">
        <f t="shared" si="29"/>
        <v>5374.1814275322922</v>
      </c>
      <c r="E232" s="8">
        <f t="shared" si="30"/>
        <v>205154.34781505782</v>
      </c>
      <c r="F232" s="7">
        <f t="shared" si="31"/>
        <v>16412.347825204626</v>
      </c>
      <c r="G232" s="9">
        <f t="shared" si="32"/>
        <v>15412.347825204626</v>
      </c>
      <c r="H232" s="6">
        <f t="shared" si="33"/>
        <v>2687.0907137661461</v>
      </c>
    </row>
    <row r="233" spans="1:8" x14ac:dyDescent="0.35">
      <c r="A233" s="5">
        <v>231</v>
      </c>
      <c r="B233" s="6">
        <f t="shared" si="27"/>
        <v>217654.34781505782</v>
      </c>
      <c r="C233" s="7">
        <f t="shared" si="28"/>
        <v>17412.347825204626</v>
      </c>
      <c r="D233" s="6">
        <f t="shared" si="29"/>
        <v>5441.3586953764461</v>
      </c>
      <c r="E233" s="8">
        <f t="shared" si="30"/>
        <v>207875.02716274603</v>
      </c>
      <c r="F233" s="7">
        <f t="shared" si="31"/>
        <v>16630.002173019682</v>
      </c>
      <c r="G233" s="9">
        <f t="shared" si="32"/>
        <v>15630.002173019682</v>
      </c>
      <c r="H233" s="6">
        <f t="shared" si="33"/>
        <v>2720.6793476882231</v>
      </c>
    </row>
    <row r="234" spans="1:8" x14ac:dyDescent="0.35">
      <c r="A234" s="5">
        <v>232</v>
      </c>
      <c r="B234" s="6">
        <f t="shared" si="27"/>
        <v>220375.02716274603</v>
      </c>
      <c r="C234" s="7">
        <f t="shared" si="28"/>
        <v>17630.002173019682</v>
      </c>
      <c r="D234" s="6">
        <f t="shared" si="29"/>
        <v>5509.3756790686512</v>
      </c>
      <c r="E234" s="8">
        <f t="shared" si="30"/>
        <v>210629.71500228037</v>
      </c>
      <c r="F234" s="7">
        <f t="shared" si="31"/>
        <v>16850.377200182429</v>
      </c>
      <c r="G234" s="9">
        <f t="shared" si="32"/>
        <v>15850.377200182429</v>
      </c>
      <c r="H234" s="6">
        <f t="shared" si="33"/>
        <v>2754.6878395343256</v>
      </c>
    </row>
    <row r="235" spans="1:8" x14ac:dyDescent="0.35">
      <c r="A235" s="5">
        <v>233</v>
      </c>
      <c r="B235" s="6">
        <f t="shared" si="27"/>
        <v>223129.71500228037</v>
      </c>
      <c r="C235" s="7">
        <f t="shared" si="28"/>
        <v>17850.377200182429</v>
      </c>
      <c r="D235" s="6">
        <f t="shared" si="29"/>
        <v>5578.2428750570098</v>
      </c>
      <c r="E235" s="8">
        <f t="shared" si="30"/>
        <v>213418.83643980886</v>
      </c>
      <c r="F235" s="7">
        <f t="shared" si="31"/>
        <v>17073.506915184709</v>
      </c>
      <c r="G235" s="9">
        <f t="shared" si="32"/>
        <v>16073.506915184709</v>
      </c>
      <c r="H235" s="6">
        <f t="shared" si="33"/>
        <v>2789.1214375285049</v>
      </c>
    </row>
    <row r="236" spans="1:8" x14ac:dyDescent="0.35">
      <c r="A236" s="5">
        <v>234</v>
      </c>
      <c r="B236" s="6">
        <f t="shared" si="27"/>
        <v>225918.83643980886</v>
      </c>
      <c r="C236" s="7">
        <f t="shared" si="28"/>
        <v>18073.506915184709</v>
      </c>
      <c r="D236" s="6">
        <f t="shared" si="29"/>
        <v>5647.9709109952219</v>
      </c>
      <c r="E236" s="8">
        <f t="shared" si="30"/>
        <v>216242.82189530646</v>
      </c>
      <c r="F236" s="7">
        <f t="shared" si="31"/>
        <v>17299.425751624516</v>
      </c>
      <c r="G236" s="9">
        <f t="shared" si="32"/>
        <v>16299.425751624516</v>
      </c>
      <c r="H236" s="6">
        <f t="shared" si="33"/>
        <v>2823.9854554976109</v>
      </c>
    </row>
    <row r="237" spans="1:8" x14ac:dyDescent="0.35">
      <c r="A237" s="5">
        <v>235</v>
      </c>
      <c r="B237" s="6">
        <f t="shared" si="27"/>
        <v>228742.82189530646</v>
      </c>
      <c r="C237" s="7">
        <f t="shared" si="28"/>
        <v>18299.425751624516</v>
      </c>
      <c r="D237" s="6">
        <f t="shared" si="29"/>
        <v>5718.570547382662</v>
      </c>
      <c r="E237" s="8">
        <f t="shared" si="30"/>
        <v>219102.10716899778</v>
      </c>
      <c r="F237" s="7">
        <f t="shared" si="31"/>
        <v>17528.168573519823</v>
      </c>
      <c r="G237" s="9">
        <f t="shared" si="32"/>
        <v>16528.168573519823</v>
      </c>
      <c r="H237" s="6">
        <f t="shared" si="33"/>
        <v>2859.285273691331</v>
      </c>
    </row>
    <row r="238" spans="1:8" x14ac:dyDescent="0.35">
      <c r="A238" s="5">
        <v>236</v>
      </c>
      <c r="B238" s="6">
        <f t="shared" si="27"/>
        <v>231602.10716899778</v>
      </c>
      <c r="C238" s="7">
        <f t="shared" si="28"/>
        <v>18528.168573519823</v>
      </c>
      <c r="D238" s="6">
        <f t="shared" si="29"/>
        <v>5790.0526792249448</v>
      </c>
      <c r="E238" s="8">
        <f t="shared" si="30"/>
        <v>221997.13350861025</v>
      </c>
      <c r="F238" s="7">
        <f t="shared" si="31"/>
        <v>17759.77068068882</v>
      </c>
      <c r="G238" s="9">
        <f t="shared" si="32"/>
        <v>16759.77068068882</v>
      </c>
      <c r="H238" s="6">
        <f t="shared" si="33"/>
        <v>2895.0263396124724</v>
      </c>
    </row>
    <row r="239" spans="1:8" x14ac:dyDescent="0.35">
      <c r="A239" s="5">
        <v>237</v>
      </c>
      <c r="B239" s="6">
        <f t="shared" si="27"/>
        <v>234497.13350861025</v>
      </c>
      <c r="C239" s="7">
        <f t="shared" si="28"/>
        <v>18759.77068068882</v>
      </c>
      <c r="D239" s="6">
        <f t="shared" si="29"/>
        <v>5862.4283377152569</v>
      </c>
      <c r="E239" s="8">
        <f t="shared" si="30"/>
        <v>224928.34767746789</v>
      </c>
      <c r="F239" s="7">
        <f t="shared" si="31"/>
        <v>17994.267814197432</v>
      </c>
      <c r="G239" s="9">
        <f t="shared" si="32"/>
        <v>16994.267814197432</v>
      </c>
      <c r="H239" s="6">
        <f t="shared" si="33"/>
        <v>2931.2141688576285</v>
      </c>
    </row>
    <row r="240" spans="1:8" x14ac:dyDescent="0.35">
      <c r="A240" s="5">
        <v>238</v>
      </c>
      <c r="B240" s="6">
        <f t="shared" si="27"/>
        <v>237428.34767746789</v>
      </c>
      <c r="C240" s="7">
        <f t="shared" si="28"/>
        <v>18994.267814197432</v>
      </c>
      <c r="D240" s="6">
        <f t="shared" si="29"/>
        <v>5935.7086919366975</v>
      </c>
      <c r="E240" s="8">
        <f t="shared" si="30"/>
        <v>227896.20202343623</v>
      </c>
      <c r="F240" s="7">
        <f t="shared" si="31"/>
        <v>18231.696161874897</v>
      </c>
      <c r="G240" s="9">
        <f t="shared" si="32"/>
        <v>17231.696161874897</v>
      </c>
      <c r="H240" s="6">
        <f t="shared" si="33"/>
        <v>2967.8543459683488</v>
      </c>
    </row>
    <row r="241" spans="1:8" x14ac:dyDescent="0.35">
      <c r="A241" s="5">
        <v>239</v>
      </c>
      <c r="B241" s="6">
        <f t="shared" si="27"/>
        <v>240396.20202343623</v>
      </c>
      <c r="C241" s="7">
        <f t="shared" si="28"/>
        <v>19231.696161874897</v>
      </c>
      <c r="D241" s="6">
        <f t="shared" si="29"/>
        <v>6009.9050505859059</v>
      </c>
      <c r="E241" s="8">
        <f t="shared" si="30"/>
        <v>230901.15454872919</v>
      </c>
      <c r="F241" s="7">
        <f t="shared" si="31"/>
        <v>18472.092363898337</v>
      </c>
      <c r="G241" s="9">
        <f t="shared" si="32"/>
        <v>17472.092363898337</v>
      </c>
      <c r="H241" s="6">
        <f t="shared" si="33"/>
        <v>3004.9525252929529</v>
      </c>
    </row>
    <row r="242" spans="1:8" x14ac:dyDescent="0.35">
      <c r="A242" s="11">
        <v>240</v>
      </c>
      <c r="B242" s="6">
        <f t="shared" si="27"/>
        <v>243401.15454872919</v>
      </c>
      <c r="C242" s="7">
        <f t="shared" si="28"/>
        <v>19472.092363898337</v>
      </c>
      <c r="D242" s="6">
        <f t="shared" si="29"/>
        <v>6085.0288637182302</v>
      </c>
      <c r="E242" s="8">
        <f t="shared" si="30"/>
        <v>233943.66898058829</v>
      </c>
      <c r="F242" s="7">
        <f t="shared" si="31"/>
        <v>18715.493518447063</v>
      </c>
      <c r="G242" s="9">
        <f t="shared" si="32"/>
        <v>17715.493518447063</v>
      </c>
      <c r="H242" s="6">
        <f t="shared" si="33"/>
        <v>3042.5144318591151</v>
      </c>
    </row>
    <row r="243" spans="1:8" x14ac:dyDescent="0.35">
      <c r="A243" s="5">
        <v>241</v>
      </c>
      <c r="B243" s="6">
        <f t="shared" si="27"/>
        <v>246443.66898058829</v>
      </c>
      <c r="C243" s="7">
        <f t="shared" si="28"/>
        <v>19715.493518447063</v>
      </c>
      <c r="D243" s="6">
        <f t="shared" si="29"/>
        <v>6161.0917245147075</v>
      </c>
      <c r="E243" s="8">
        <f t="shared" si="30"/>
        <v>237024.21484284566</v>
      </c>
      <c r="F243" s="7">
        <f t="shared" si="31"/>
        <v>18961.937187427651</v>
      </c>
      <c r="G243" s="9">
        <f t="shared" si="32"/>
        <v>17961.937187427651</v>
      </c>
      <c r="H243" s="6">
        <f t="shared" si="33"/>
        <v>3080.5458622573537</v>
      </c>
    </row>
    <row r="244" spans="1:8" x14ac:dyDescent="0.35">
      <c r="A244" s="5">
        <v>242</v>
      </c>
      <c r="B244" s="6">
        <f t="shared" si="27"/>
        <v>249524.21484284566</v>
      </c>
      <c r="C244" s="7">
        <f t="shared" si="28"/>
        <v>19961.937187427651</v>
      </c>
      <c r="D244" s="6">
        <f t="shared" si="29"/>
        <v>6238.1053710711421</v>
      </c>
      <c r="E244" s="8">
        <f t="shared" si="30"/>
        <v>240143.26752838123</v>
      </c>
      <c r="F244" s="7">
        <f t="shared" si="31"/>
        <v>19211.461402270499</v>
      </c>
      <c r="G244" s="9">
        <f t="shared" si="32"/>
        <v>18211.461402270499</v>
      </c>
      <c r="H244" s="6">
        <f t="shared" si="33"/>
        <v>3119.0526855355711</v>
      </c>
    </row>
    <row r="245" spans="1:8" x14ac:dyDescent="0.35">
      <c r="A245" s="5">
        <v>243</v>
      </c>
      <c r="B245" s="6">
        <f t="shared" si="27"/>
        <v>252643.26752838123</v>
      </c>
      <c r="C245" s="7">
        <f t="shared" si="28"/>
        <v>20211.461402270499</v>
      </c>
      <c r="D245" s="6">
        <f t="shared" si="29"/>
        <v>6316.0816882095314</v>
      </c>
      <c r="E245" s="8">
        <f t="shared" si="30"/>
        <v>243301.308372486</v>
      </c>
      <c r="F245" s="7">
        <f t="shared" si="31"/>
        <v>19464.104669798882</v>
      </c>
      <c r="G245" s="9">
        <f t="shared" si="32"/>
        <v>18464.104669798882</v>
      </c>
      <c r="H245" s="6">
        <f t="shared" si="33"/>
        <v>3158.0408441047657</v>
      </c>
    </row>
    <row r="246" spans="1:8" x14ac:dyDescent="0.35">
      <c r="A246" s="5">
        <v>244</v>
      </c>
      <c r="B246" s="6">
        <f t="shared" si="27"/>
        <v>255801.308372486</v>
      </c>
      <c r="C246" s="7">
        <f t="shared" si="28"/>
        <v>20464.104669798882</v>
      </c>
      <c r="D246" s="6">
        <f t="shared" si="29"/>
        <v>6395.0327093121505</v>
      </c>
      <c r="E246" s="8">
        <f t="shared" si="30"/>
        <v>246498.82472714208</v>
      </c>
      <c r="F246" s="7">
        <f t="shared" si="31"/>
        <v>19719.905978171366</v>
      </c>
      <c r="G246" s="9">
        <f t="shared" si="32"/>
        <v>18719.905978171366</v>
      </c>
      <c r="H246" s="6">
        <f t="shared" si="33"/>
        <v>3197.5163546560752</v>
      </c>
    </row>
    <row r="247" spans="1:8" x14ac:dyDescent="0.35">
      <c r="A247" s="5">
        <v>245</v>
      </c>
      <c r="B247" s="6">
        <f t="shared" si="27"/>
        <v>258998.82472714208</v>
      </c>
      <c r="C247" s="7">
        <f t="shared" si="28"/>
        <v>20719.905978171366</v>
      </c>
      <c r="D247" s="6">
        <f t="shared" si="29"/>
        <v>6474.9706181785523</v>
      </c>
      <c r="E247" s="8">
        <f t="shared" si="30"/>
        <v>249736.31003623136</v>
      </c>
      <c r="F247" s="7">
        <f t="shared" si="31"/>
        <v>19978.904802898509</v>
      </c>
      <c r="G247" s="9">
        <f t="shared" si="32"/>
        <v>18978.904802898509</v>
      </c>
      <c r="H247" s="6">
        <f t="shared" si="33"/>
        <v>3237.4853090892761</v>
      </c>
    </row>
    <row r="248" spans="1:8" x14ac:dyDescent="0.35">
      <c r="A248" s="5">
        <v>246</v>
      </c>
      <c r="B248" s="6">
        <f t="shared" si="27"/>
        <v>262236.31003623136</v>
      </c>
      <c r="C248" s="7">
        <f t="shared" si="28"/>
        <v>20978.904802898509</v>
      </c>
      <c r="D248" s="6">
        <f t="shared" si="29"/>
        <v>6555.9077509057843</v>
      </c>
      <c r="E248" s="8">
        <f t="shared" si="30"/>
        <v>253014.26391168425</v>
      </c>
      <c r="F248" s="7">
        <f t="shared" si="31"/>
        <v>20241.14111293474</v>
      </c>
      <c r="G248" s="9">
        <f t="shared" si="32"/>
        <v>19241.14111293474</v>
      </c>
      <c r="H248" s="6">
        <f t="shared" si="33"/>
        <v>3277.9538754528921</v>
      </c>
    </row>
    <row r="249" spans="1:8" x14ac:dyDescent="0.35">
      <c r="A249" s="5">
        <v>247</v>
      </c>
      <c r="B249" s="6">
        <f t="shared" si="27"/>
        <v>265514.26391168428</v>
      </c>
      <c r="C249" s="7">
        <f t="shared" si="28"/>
        <v>21241.141112934743</v>
      </c>
      <c r="D249" s="6">
        <f t="shared" si="29"/>
        <v>6637.8565977921071</v>
      </c>
      <c r="E249" s="8">
        <f t="shared" si="30"/>
        <v>256333.19221058031</v>
      </c>
      <c r="F249" s="7">
        <f t="shared" si="31"/>
        <v>20506.655376846425</v>
      </c>
      <c r="G249" s="9">
        <f t="shared" si="32"/>
        <v>19506.655376846425</v>
      </c>
      <c r="H249" s="6">
        <f t="shared" si="33"/>
        <v>3318.9282988960535</v>
      </c>
    </row>
    <row r="250" spans="1:8" x14ac:dyDescent="0.35">
      <c r="A250" s="5">
        <v>248</v>
      </c>
      <c r="B250" s="6">
        <f t="shared" si="27"/>
        <v>268833.19221058034</v>
      </c>
      <c r="C250" s="7">
        <f t="shared" si="28"/>
        <v>21506.655376846429</v>
      </c>
      <c r="D250" s="6">
        <f t="shared" si="29"/>
        <v>6720.8298052645086</v>
      </c>
      <c r="E250" s="8">
        <f t="shared" si="30"/>
        <v>259693.60711321255</v>
      </c>
      <c r="F250" s="7">
        <f t="shared" si="31"/>
        <v>20775.488569057004</v>
      </c>
      <c r="G250" s="9">
        <f t="shared" si="32"/>
        <v>19775.488569057004</v>
      </c>
      <c r="H250" s="6">
        <f t="shared" si="33"/>
        <v>3360.4149026322543</v>
      </c>
    </row>
    <row r="251" spans="1:8" x14ac:dyDescent="0.35">
      <c r="A251" s="5">
        <v>249</v>
      </c>
      <c r="B251" s="6">
        <f t="shared" si="27"/>
        <v>272193.60711321258</v>
      </c>
      <c r="C251" s="7">
        <f t="shared" si="28"/>
        <v>21775.488569057008</v>
      </c>
      <c r="D251" s="6">
        <f t="shared" si="29"/>
        <v>6804.840177830315</v>
      </c>
      <c r="E251" s="8">
        <f t="shared" si="30"/>
        <v>263096.02720212773</v>
      </c>
      <c r="F251" s="7">
        <f t="shared" si="31"/>
        <v>21047.682176170219</v>
      </c>
      <c r="G251" s="9">
        <f t="shared" si="32"/>
        <v>20047.682176170219</v>
      </c>
      <c r="H251" s="6">
        <f t="shared" si="33"/>
        <v>3402.4200889151575</v>
      </c>
    </row>
    <row r="252" spans="1:8" x14ac:dyDescent="0.35">
      <c r="A252" s="5">
        <v>250</v>
      </c>
      <c r="B252" s="6">
        <f t="shared" si="27"/>
        <v>275596.02720212773</v>
      </c>
      <c r="C252" s="7">
        <f t="shared" si="28"/>
        <v>22047.682176170219</v>
      </c>
      <c r="D252" s="6">
        <f t="shared" si="29"/>
        <v>6889.9006800531934</v>
      </c>
      <c r="E252" s="8">
        <f t="shared" si="30"/>
        <v>266540.97754215432</v>
      </c>
      <c r="F252" s="7">
        <f t="shared" si="31"/>
        <v>21323.278203372345</v>
      </c>
      <c r="G252" s="9">
        <f t="shared" si="32"/>
        <v>20323.278203372345</v>
      </c>
      <c r="H252" s="6">
        <f t="shared" si="33"/>
        <v>3444.9503400265967</v>
      </c>
    </row>
    <row r="253" spans="1:8" x14ac:dyDescent="0.35">
      <c r="A253" s="5">
        <v>251</v>
      </c>
      <c r="B253" s="6">
        <f t="shared" si="27"/>
        <v>279040.97754215432</v>
      </c>
      <c r="C253" s="7">
        <f t="shared" si="28"/>
        <v>22323.278203372345</v>
      </c>
      <c r="D253" s="6">
        <f t="shared" si="29"/>
        <v>6976.0244385538581</v>
      </c>
      <c r="E253" s="8">
        <f t="shared" si="30"/>
        <v>270028.98976143124</v>
      </c>
      <c r="F253" s="7">
        <f t="shared" si="31"/>
        <v>21602.319180914499</v>
      </c>
      <c r="G253" s="9">
        <f t="shared" si="32"/>
        <v>20602.319180914499</v>
      </c>
      <c r="H253" s="6">
        <f t="shared" si="33"/>
        <v>3488.012219276929</v>
      </c>
    </row>
    <row r="254" spans="1:8" x14ac:dyDescent="0.35">
      <c r="A254" s="5">
        <v>252</v>
      </c>
      <c r="B254" s="6">
        <f t="shared" si="27"/>
        <v>282528.98976143124</v>
      </c>
      <c r="C254" s="7">
        <f t="shared" si="28"/>
        <v>22602.319180914499</v>
      </c>
      <c r="D254" s="6">
        <f t="shared" si="29"/>
        <v>7063.2247440357814</v>
      </c>
      <c r="E254" s="8">
        <f t="shared" si="30"/>
        <v>273560.60213344911</v>
      </c>
      <c r="F254" s="7">
        <f t="shared" si="31"/>
        <v>21884.84817067593</v>
      </c>
      <c r="G254" s="9">
        <f t="shared" si="32"/>
        <v>20884.84817067593</v>
      </c>
      <c r="H254" s="6">
        <f t="shared" si="33"/>
        <v>3531.6123720178907</v>
      </c>
    </row>
    <row r="255" spans="1:8" x14ac:dyDescent="0.35">
      <c r="A255" s="5">
        <v>253</v>
      </c>
      <c r="B255" s="6">
        <f t="shared" si="27"/>
        <v>286060.60213344911</v>
      </c>
      <c r="C255" s="7">
        <f t="shared" si="28"/>
        <v>22884.84817067593</v>
      </c>
      <c r="D255" s="6">
        <f t="shared" si="29"/>
        <v>7151.5150533362284</v>
      </c>
      <c r="E255" s="8">
        <f t="shared" si="30"/>
        <v>277136.35966011725</v>
      </c>
      <c r="F255" s="7">
        <f t="shared" si="31"/>
        <v>22170.90877280938</v>
      </c>
      <c r="G255" s="9">
        <f t="shared" si="32"/>
        <v>21170.90877280938</v>
      </c>
      <c r="H255" s="6">
        <f t="shared" si="33"/>
        <v>3575.7575266681142</v>
      </c>
    </row>
    <row r="256" spans="1:8" x14ac:dyDescent="0.35">
      <c r="A256" s="5">
        <v>254</v>
      </c>
      <c r="B256" s="6">
        <f t="shared" si="27"/>
        <v>289636.35966011725</v>
      </c>
      <c r="C256" s="7">
        <f t="shared" si="28"/>
        <v>23170.90877280938</v>
      </c>
      <c r="D256" s="6">
        <f t="shared" si="29"/>
        <v>7240.9089915029317</v>
      </c>
      <c r="E256" s="8">
        <f t="shared" si="30"/>
        <v>280756.81415586872</v>
      </c>
      <c r="F256" s="7">
        <f t="shared" si="31"/>
        <v>22460.545132469499</v>
      </c>
      <c r="G256" s="9">
        <f t="shared" si="32"/>
        <v>21460.545132469499</v>
      </c>
      <c r="H256" s="6">
        <f t="shared" si="33"/>
        <v>3620.4544957514659</v>
      </c>
    </row>
    <row r="257" spans="1:8" x14ac:dyDescent="0.35">
      <c r="A257" s="5">
        <v>255</v>
      </c>
      <c r="B257" s="6">
        <f t="shared" si="27"/>
        <v>293256.81415586872</v>
      </c>
      <c r="C257" s="7">
        <f t="shared" si="28"/>
        <v>23460.545132469499</v>
      </c>
      <c r="D257" s="6">
        <f t="shared" si="29"/>
        <v>7331.4203538967186</v>
      </c>
      <c r="E257" s="8">
        <f t="shared" si="30"/>
        <v>284422.52433281706</v>
      </c>
      <c r="F257" s="7">
        <f t="shared" si="31"/>
        <v>22753.801946625365</v>
      </c>
      <c r="G257" s="9">
        <f t="shared" si="32"/>
        <v>21753.801946625365</v>
      </c>
      <c r="H257" s="6">
        <f t="shared" si="33"/>
        <v>3665.7101769483593</v>
      </c>
    </row>
    <row r="258" spans="1:8" x14ac:dyDescent="0.35">
      <c r="A258" s="5">
        <v>256</v>
      </c>
      <c r="B258" s="6">
        <f t="shared" si="27"/>
        <v>296922.52433281706</v>
      </c>
      <c r="C258" s="7">
        <f t="shared" si="28"/>
        <v>23753.801946625365</v>
      </c>
      <c r="D258" s="6">
        <f t="shared" si="29"/>
        <v>7423.0631083204271</v>
      </c>
      <c r="E258" s="8">
        <f t="shared" si="30"/>
        <v>288134.05588697729</v>
      </c>
      <c r="F258" s="7">
        <f t="shared" si="31"/>
        <v>23050.724470958183</v>
      </c>
      <c r="G258" s="9">
        <f t="shared" si="32"/>
        <v>22050.724470958183</v>
      </c>
      <c r="H258" s="6">
        <f t="shared" si="33"/>
        <v>3711.5315541602135</v>
      </c>
    </row>
    <row r="259" spans="1:8" x14ac:dyDescent="0.35">
      <c r="A259" s="5">
        <v>257</v>
      </c>
      <c r="B259" s="6">
        <f t="shared" si="27"/>
        <v>300634.05588697729</v>
      </c>
      <c r="C259" s="7">
        <f t="shared" si="28"/>
        <v>24050.724470958183</v>
      </c>
      <c r="D259" s="6">
        <f t="shared" si="29"/>
        <v>7515.8513971744323</v>
      </c>
      <c r="E259" s="8">
        <f t="shared" si="30"/>
        <v>291891.9815855645</v>
      </c>
      <c r="F259" s="7">
        <f t="shared" si="31"/>
        <v>23351.358526845161</v>
      </c>
      <c r="G259" s="9">
        <f t="shared" si="32"/>
        <v>22351.358526845161</v>
      </c>
      <c r="H259" s="6">
        <f t="shared" si="33"/>
        <v>3757.9256985872162</v>
      </c>
    </row>
    <row r="260" spans="1:8" x14ac:dyDescent="0.35">
      <c r="A260" s="5">
        <v>258</v>
      </c>
      <c r="B260" s="6">
        <f t="shared" si="27"/>
        <v>304391.9815855645</v>
      </c>
      <c r="C260" s="7">
        <f t="shared" si="28"/>
        <v>24351.358526845161</v>
      </c>
      <c r="D260" s="6">
        <f t="shared" si="29"/>
        <v>7609.7995396391125</v>
      </c>
      <c r="E260" s="8">
        <f t="shared" si="30"/>
        <v>295696.88135538407</v>
      </c>
      <c r="F260" s="7">
        <f t="shared" si="31"/>
        <v>23655.750508430727</v>
      </c>
      <c r="G260" s="9">
        <f t="shared" si="32"/>
        <v>22655.750508430727</v>
      </c>
      <c r="H260" s="6">
        <f t="shared" si="33"/>
        <v>3804.8997698195562</v>
      </c>
    </row>
    <row r="261" spans="1:8" x14ac:dyDescent="0.35">
      <c r="A261" s="5">
        <v>259</v>
      </c>
      <c r="B261" s="6">
        <f t="shared" ref="B261:B324" si="34">B260+H260</f>
        <v>308196.88135538407</v>
      </c>
      <c r="C261" s="7">
        <f t="shared" si="28"/>
        <v>24655.750508430727</v>
      </c>
      <c r="D261" s="6">
        <f t="shared" si="29"/>
        <v>7704.9220338846026</v>
      </c>
      <c r="E261" s="8">
        <f t="shared" si="30"/>
        <v>299549.34237232635</v>
      </c>
      <c r="F261" s="7">
        <f t="shared" si="31"/>
        <v>23963.94738978611</v>
      </c>
      <c r="G261" s="9">
        <f t="shared" si="32"/>
        <v>22963.94738978611</v>
      </c>
      <c r="H261" s="6">
        <f t="shared" si="33"/>
        <v>3852.4610169423013</v>
      </c>
    </row>
    <row r="262" spans="1:8" x14ac:dyDescent="0.35">
      <c r="A262" s="5">
        <v>260</v>
      </c>
      <c r="B262" s="6">
        <f t="shared" si="34"/>
        <v>312049.34237232635</v>
      </c>
      <c r="C262" s="7">
        <f t="shared" si="28"/>
        <v>24963.94738978611</v>
      </c>
      <c r="D262" s="6">
        <f t="shared" si="29"/>
        <v>7801.2335593081589</v>
      </c>
      <c r="E262" s="8">
        <f t="shared" si="30"/>
        <v>303449.95915198041</v>
      </c>
      <c r="F262" s="7">
        <f t="shared" si="31"/>
        <v>24275.996732158434</v>
      </c>
      <c r="G262" s="9">
        <f t="shared" si="32"/>
        <v>23275.996732158434</v>
      </c>
      <c r="H262" s="6">
        <f t="shared" si="33"/>
        <v>3900.6167796540794</v>
      </c>
    </row>
    <row r="263" spans="1:8" x14ac:dyDescent="0.35">
      <c r="A263" s="5">
        <v>261</v>
      </c>
      <c r="B263" s="6">
        <f t="shared" si="34"/>
        <v>315949.95915198041</v>
      </c>
      <c r="C263" s="7">
        <f t="shared" si="28"/>
        <v>25275.996732158434</v>
      </c>
      <c r="D263" s="6">
        <f t="shared" si="29"/>
        <v>7898.748978799511</v>
      </c>
      <c r="E263" s="8">
        <f t="shared" si="30"/>
        <v>307399.33364138019</v>
      </c>
      <c r="F263" s="7">
        <f t="shared" si="31"/>
        <v>24591.946691310415</v>
      </c>
      <c r="G263" s="9">
        <f t="shared" si="32"/>
        <v>23591.946691310415</v>
      </c>
      <c r="H263" s="6">
        <f t="shared" si="33"/>
        <v>3949.3744893997555</v>
      </c>
    </row>
    <row r="264" spans="1:8" x14ac:dyDescent="0.35">
      <c r="A264" s="5">
        <v>262</v>
      </c>
      <c r="B264" s="6">
        <f t="shared" si="34"/>
        <v>319899.33364138019</v>
      </c>
      <c r="C264" s="7">
        <f t="shared" si="28"/>
        <v>25591.946691310415</v>
      </c>
      <c r="D264" s="6">
        <f t="shared" si="29"/>
        <v>7997.4833410345054</v>
      </c>
      <c r="E264" s="8">
        <f t="shared" si="30"/>
        <v>311398.07531189744</v>
      </c>
      <c r="F264" s="7">
        <f t="shared" si="31"/>
        <v>24911.846024951796</v>
      </c>
      <c r="G264" s="9">
        <f t="shared" si="32"/>
        <v>23911.846024951796</v>
      </c>
      <c r="H264" s="6">
        <f t="shared" si="33"/>
        <v>3998.7416705172527</v>
      </c>
    </row>
    <row r="265" spans="1:8" x14ac:dyDescent="0.35">
      <c r="A265" s="5">
        <v>263</v>
      </c>
      <c r="B265" s="6">
        <f t="shared" si="34"/>
        <v>323898.07531189744</v>
      </c>
      <c r="C265" s="7">
        <f t="shared" si="28"/>
        <v>25911.846024951796</v>
      </c>
      <c r="D265" s="6">
        <f t="shared" si="29"/>
        <v>8097.4518827974362</v>
      </c>
      <c r="E265" s="8">
        <f t="shared" si="30"/>
        <v>315446.80125329614</v>
      </c>
      <c r="F265" s="7">
        <f t="shared" si="31"/>
        <v>25235.744100263692</v>
      </c>
      <c r="G265" s="9">
        <f t="shared" si="32"/>
        <v>24235.744100263692</v>
      </c>
      <c r="H265" s="6">
        <f t="shared" si="33"/>
        <v>4048.7259413987181</v>
      </c>
    </row>
    <row r="266" spans="1:8" x14ac:dyDescent="0.35">
      <c r="A266" s="5">
        <v>264</v>
      </c>
      <c r="B266" s="6">
        <f t="shared" si="34"/>
        <v>327946.80125329614</v>
      </c>
      <c r="C266" s="7">
        <f t="shared" si="28"/>
        <v>26235.744100263692</v>
      </c>
      <c r="D266" s="6">
        <f t="shared" si="29"/>
        <v>8198.6700313324036</v>
      </c>
      <c r="E266" s="8">
        <f t="shared" si="30"/>
        <v>319546.13626896235</v>
      </c>
      <c r="F266" s="7">
        <f t="shared" si="31"/>
        <v>25563.690901516988</v>
      </c>
      <c r="G266" s="9">
        <f t="shared" si="32"/>
        <v>24563.690901516988</v>
      </c>
      <c r="H266" s="6">
        <f t="shared" si="33"/>
        <v>4099.3350156662018</v>
      </c>
    </row>
    <row r="267" spans="1:8" x14ac:dyDescent="0.35">
      <c r="A267" s="5">
        <v>265</v>
      </c>
      <c r="B267" s="6">
        <f t="shared" si="34"/>
        <v>332046.13626896235</v>
      </c>
      <c r="C267" s="7">
        <f t="shared" si="28"/>
        <v>26563.690901516988</v>
      </c>
      <c r="D267" s="6">
        <f t="shared" si="29"/>
        <v>8301.1534067240591</v>
      </c>
      <c r="E267" s="8">
        <f t="shared" si="30"/>
        <v>323696.7129723244</v>
      </c>
      <c r="F267" s="7">
        <f t="shared" si="31"/>
        <v>25895.737037785952</v>
      </c>
      <c r="G267" s="9">
        <f t="shared" si="32"/>
        <v>24895.737037785952</v>
      </c>
      <c r="H267" s="6">
        <f t="shared" si="33"/>
        <v>4150.5767033620295</v>
      </c>
    </row>
    <row r="268" spans="1:8" x14ac:dyDescent="0.35">
      <c r="A268" s="5">
        <v>266</v>
      </c>
      <c r="B268" s="6">
        <f t="shared" si="34"/>
        <v>336196.7129723244</v>
      </c>
      <c r="C268" s="7">
        <f t="shared" si="28"/>
        <v>26895.737037785952</v>
      </c>
      <c r="D268" s="6">
        <f t="shared" si="29"/>
        <v>8404.9178243081096</v>
      </c>
      <c r="E268" s="8">
        <f t="shared" si="30"/>
        <v>327899.17188447848</v>
      </c>
      <c r="F268" s="7">
        <f t="shared" si="31"/>
        <v>26231.933750758279</v>
      </c>
      <c r="G268" s="9">
        <f t="shared" si="32"/>
        <v>25231.933750758279</v>
      </c>
      <c r="H268" s="6">
        <f t="shared" si="33"/>
        <v>4202.4589121540548</v>
      </c>
    </row>
    <row r="269" spans="1:8" x14ac:dyDescent="0.35">
      <c r="A269" s="5">
        <v>267</v>
      </c>
      <c r="B269" s="6">
        <f t="shared" si="34"/>
        <v>340399.17188447848</v>
      </c>
      <c r="C269" s="7">
        <f t="shared" si="28"/>
        <v>27231.933750758279</v>
      </c>
      <c r="D269" s="6">
        <f t="shared" si="29"/>
        <v>8509.9792971119623</v>
      </c>
      <c r="E269" s="8">
        <f t="shared" si="30"/>
        <v>332154.16153303446</v>
      </c>
      <c r="F269" s="7">
        <f t="shared" si="31"/>
        <v>26572.33292264276</v>
      </c>
      <c r="G269" s="9">
        <f t="shared" si="32"/>
        <v>25572.33292264276</v>
      </c>
      <c r="H269" s="6">
        <f t="shared" si="33"/>
        <v>4254.9896485559811</v>
      </c>
    </row>
    <row r="270" spans="1:8" x14ac:dyDescent="0.35">
      <c r="A270" s="5">
        <v>268</v>
      </c>
      <c r="B270" s="6">
        <f t="shared" si="34"/>
        <v>344654.16153303446</v>
      </c>
      <c r="C270" s="7">
        <f t="shared" ref="C270:C333" si="35">B270*J$1</f>
        <v>27572.33292264276</v>
      </c>
      <c r="D270" s="6">
        <f t="shared" ref="D270:D333" si="36">B270*D$1</f>
        <v>8616.3540383258623</v>
      </c>
      <c r="E270" s="8">
        <f t="shared" ref="E270:E333" si="37">D270-H270+E269</f>
        <v>336462.33855219738</v>
      </c>
      <c r="F270" s="7">
        <f t="shared" ref="F270:F333" si="38">E270*J$1</f>
        <v>26916.987084175791</v>
      </c>
      <c r="G270" s="9">
        <f t="shared" ref="G270:G333" si="39">F270-C$3</f>
        <v>25916.987084175791</v>
      </c>
      <c r="H270" s="6">
        <f t="shared" ref="H270:H333" si="40">D270*I$1</f>
        <v>4308.1770191629312</v>
      </c>
    </row>
    <row r="271" spans="1:8" x14ac:dyDescent="0.35">
      <c r="A271" s="5">
        <v>269</v>
      </c>
      <c r="B271" s="6">
        <f t="shared" si="34"/>
        <v>348962.33855219738</v>
      </c>
      <c r="C271" s="7">
        <f t="shared" si="35"/>
        <v>27916.987084175791</v>
      </c>
      <c r="D271" s="6">
        <f t="shared" si="36"/>
        <v>8724.0584638049349</v>
      </c>
      <c r="E271" s="8">
        <f t="shared" si="37"/>
        <v>340824.36778409983</v>
      </c>
      <c r="F271" s="7">
        <f t="shared" si="38"/>
        <v>27265.949422727987</v>
      </c>
      <c r="G271" s="9">
        <f t="shared" si="39"/>
        <v>26265.949422727987</v>
      </c>
      <c r="H271" s="6">
        <f t="shared" si="40"/>
        <v>4362.0292319024675</v>
      </c>
    </row>
    <row r="272" spans="1:8" x14ac:dyDescent="0.35">
      <c r="A272" s="11">
        <v>270</v>
      </c>
      <c r="B272" s="6">
        <f t="shared" si="34"/>
        <v>353324.36778409983</v>
      </c>
      <c r="C272" s="7">
        <f t="shared" si="35"/>
        <v>28265.949422727987</v>
      </c>
      <c r="D272" s="6">
        <f t="shared" si="36"/>
        <v>8833.1091946024953</v>
      </c>
      <c r="E272" s="8">
        <f t="shared" si="37"/>
        <v>345240.92238140106</v>
      </c>
      <c r="F272" s="7">
        <f t="shared" si="38"/>
        <v>27619.273790512085</v>
      </c>
      <c r="G272" s="9">
        <f t="shared" si="39"/>
        <v>26619.273790512085</v>
      </c>
      <c r="H272" s="6">
        <f t="shared" si="40"/>
        <v>4416.5545973012477</v>
      </c>
    </row>
    <row r="273" spans="1:8" x14ac:dyDescent="0.35">
      <c r="A273" s="5">
        <v>271</v>
      </c>
      <c r="B273" s="6">
        <f t="shared" si="34"/>
        <v>357740.92238140106</v>
      </c>
      <c r="C273" s="7">
        <f t="shared" si="35"/>
        <v>28619.273790512085</v>
      </c>
      <c r="D273" s="6">
        <f t="shared" si="36"/>
        <v>8943.5230595350276</v>
      </c>
      <c r="E273" s="8">
        <f t="shared" si="37"/>
        <v>349712.6839111686</v>
      </c>
      <c r="F273" s="7">
        <f t="shared" si="38"/>
        <v>27977.014712893488</v>
      </c>
      <c r="G273" s="9">
        <f t="shared" si="39"/>
        <v>26977.014712893488</v>
      </c>
      <c r="H273" s="6">
        <f t="shared" si="40"/>
        <v>4471.7615297675138</v>
      </c>
    </row>
    <row r="274" spans="1:8" x14ac:dyDescent="0.35">
      <c r="A274" s="5">
        <v>272</v>
      </c>
      <c r="B274" s="6">
        <f t="shared" si="34"/>
        <v>362212.6839111686</v>
      </c>
      <c r="C274" s="7">
        <f t="shared" si="35"/>
        <v>28977.014712893488</v>
      </c>
      <c r="D274" s="6">
        <f t="shared" si="36"/>
        <v>9055.3170977792161</v>
      </c>
      <c r="E274" s="8">
        <f t="shared" si="37"/>
        <v>354240.34246005822</v>
      </c>
      <c r="F274" s="7">
        <f t="shared" si="38"/>
        <v>28339.227396804657</v>
      </c>
      <c r="G274" s="9">
        <f t="shared" si="39"/>
        <v>27339.227396804657</v>
      </c>
      <c r="H274" s="6">
        <f t="shared" si="40"/>
        <v>4527.658548889608</v>
      </c>
    </row>
    <row r="275" spans="1:8" x14ac:dyDescent="0.35">
      <c r="A275" s="5">
        <v>273</v>
      </c>
      <c r="B275" s="6">
        <f t="shared" si="34"/>
        <v>366740.34246005822</v>
      </c>
      <c r="C275" s="7">
        <f t="shared" si="35"/>
        <v>29339.227396804657</v>
      </c>
      <c r="D275" s="6">
        <f t="shared" si="36"/>
        <v>9168.5085615014559</v>
      </c>
      <c r="E275" s="8">
        <f t="shared" si="37"/>
        <v>358824.59674080898</v>
      </c>
      <c r="F275" s="7">
        <f t="shared" si="38"/>
        <v>28705.967739264717</v>
      </c>
      <c r="G275" s="9">
        <f t="shared" si="39"/>
        <v>27705.967739264717</v>
      </c>
      <c r="H275" s="6">
        <f t="shared" si="40"/>
        <v>4584.254280750728</v>
      </c>
    </row>
    <row r="276" spans="1:8" x14ac:dyDescent="0.35">
      <c r="A276" s="5">
        <v>274</v>
      </c>
      <c r="B276" s="6">
        <f t="shared" si="34"/>
        <v>371324.59674080898</v>
      </c>
      <c r="C276" s="7">
        <f t="shared" si="35"/>
        <v>29705.967739264717</v>
      </c>
      <c r="D276" s="6">
        <f t="shared" si="36"/>
        <v>9283.1149185202248</v>
      </c>
      <c r="E276" s="8">
        <f t="shared" si="37"/>
        <v>363466.15420006908</v>
      </c>
      <c r="F276" s="7">
        <f t="shared" si="38"/>
        <v>29077.292336005528</v>
      </c>
      <c r="G276" s="9">
        <f t="shared" si="39"/>
        <v>28077.292336005528</v>
      </c>
      <c r="H276" s="6">
        <f t="shared" si="40"/>
        <v>4641.5574592601124</v>
      </c>
    </row>
    <row r="277" spans="1:8" x14ac:dyDescent="0.35">
      <c r="A277" s="5">
        <v>275</v>
      </c>
      <c r="B277" s="6">
        <f t="shared" si="34"/>
        <v>375966.15420006908</v>
      </c>
      <c r="C277" s="7">
        <f t="shared" si="35"/>
        <v>30077.292336005528</v>
      </c>
      <c r="D277" s="6">
        <f t="shared" si="36"/>
        <v>9399.1538550017267</v>
      </c>
      <c r="E277" s="8">
        <f t="shared" si="37"/>
        <v>368165.73112756992</v>
      </c>
      <c r="F277" s="7">
        <f t="shared" si="38"/>
        <v>29453.258490205593</v>
      </c>
      <c r="G277" s="9">
        <f t="shared" si="39"/>
        <v>28453.258490205593</v>
      </c>
      <c r="H277" s="6">
        <f t="shared" si="40"/>
        <v>4699.5769275008633</v>
      </c>
    </row>
    <row r="278" spans="1:8" x14ac:dyDescent="0.35">
      <c r="A278" s="5">
        <v>276</v>
      </c>
      <c r="B278" s="6">
        <f t="shared" si="34"/>
        <v>380665.73112756992</v>
      </c>
      <c r="C278" s="7">
        <f t="shared" si="35"/>
        <v>30453.258490205593</v>
      </c>
      <c r="D278" s="6">
        <f t="shared" si="36"/>
        <v>9516.643278189249</v>
      </c>
      <c r="E278" s="8">
        <f t="shared" si="37"/>
        <v>372924.05276666454</v>
      </c>
      <c r="F278" s="7">
        <f t="shared" si="38"/>
        <v>29833.924221333164</v>
      </c>
      <c r="G278" s="9">
        <f t="shared" si="39"/>
        <v>28833.924221333164</v>
      </c>
      <c r="H278" s="6">
        <f t="shared" si="40"/>
        <v>4758.3216390946245</v>
      </c>
    </row>
    <row r="279" spans="1:8" x14ac:dyDescent="0.35">
      <c r="A279" s="5">
        <v>277</v>
      </c>
      <c r="B279" s="6">
        <f t="shared" si="34"/>
        <v>385424.05276666454</v>
      </c>
      <c r="C279" s="7">
        <f t="shared" si="35"/>
        <v>30833.924221333164</v>
      </c>
      <c r="D279" s="6">
        <f t="shared" si="36"/>
        <v>9635.6013191666134</v>
      </c>
      <c r="E279" s="8">
        <f t="shared" si="37"/>
        <v>377741.85342624784</v>
      </c>
      <c r="F279" s="7">
        <f t="shared" si="38"/>
        <v>30219.348274099826</v>
      </c>
      <c r="G279" s="9">
        <f t="shared" si="39"/>
        <v>29219.348274099826</v>
      </c>
      <c r="H279" s="6">
        <f t="shared" si="40"/>
        <v>4817.8006595833067</v>
      </c>
    </row>
    <row r="280" spans="1:8" x14ac:dyDescent="0.35">
      <c r="A280" s="5">
        <v>278</v>
      </c>
      <c r="B280" s="6">
        <f t="shared" si="34"/>
        <v>390241.85342624784</v>
      </c>
      <c r="C280" s="7">
        <f t="shared" si="35"/>
        <v>31219.348274099826</v>
      </c>
      <c r="D280" s="6">
        <f t="shared" si="36"/>
        <v>9756.0463356561959</v>
      </c>
      <c r="E280" s="8">
        <f t="shared" si="37"/>
        <v>382619.87659407593</v>
      </c>
      <c r="F280" s="7">
        <f t="shared" si="38"/>
        <v>30609.590127526077</v>
      </c>
      <c r="G280" s="9">
        <f t="shared" si="39"/>
        <v>29609.590127526077</v>
      </c>
      <c r="H280" s="6">
        <f t="shared" si="40"/>
        <v>4878.0231678280979</v>
      </c>
    </row>
    <row r="281" spans="1:8" x14ac:dyDescent="0.35">
      <c r="A281" s="5">
        <v>279</v>
      </c>
      <c r="B281" s="6">
        <f t="shared" si="34"/>
        <v>395119.87659407593</v>
      </c>
      <c r="C281" s="7">
        <f t="shared" si="35"/>
        <v>31609.590127526077</v>
      </c>
      <c r="D281" s="6">
        <f t="shared" si="36"/>
        <v>9877.9969148518994</v>
      </c>
      <c r="E281" s="8">
        <f t="shared" si="37"/>
        <v>387558.87505150191</v>
      </c>
      <c r="F281" s="7">
        <f t="shared" si="38"/>
        <v>31004.710004120152</v>
      </c>
      <c r="G281" s="9">
        <f t="shared" si="39"/>
        <v>30004.710004120152</v>
      </c>
      <c r="H281" s="6">
        <f t="shared" si="40"/>
        <v>4938.9984574259497</v>
      </c>
    </row>
    <row r="282" spans="1:8" x14ac:dyDescent="0.35">
      <c r="A282" s="5">
        <v>280</v>
      </c>
      <c r="B282" s="6">
        <f t="shared" si="34"/>
        <v>400058.87505150191</v>
      </c>
      <c r="C282" s="7">
        <f t="shared" si="35"/>
        <v>32004.710004120152</v>
      </c>
      <c r="D282" s="6">
        <f t="shared" si="36"/>
        <v>10001.471876287549</v>
      </c>
      <c r="E282" s="8">
        <f t="shared" si="37"/>
        <v>392559.61098964571</v>
      </c>
      <c r="F282" s="7">
        <f t="shared" si="38"/>
        <v>31404.768879171657</v>
      </c>
      <c r="G282" s="9">
        <f t="shared" si="39"/>
        <v>30404.768879171657</v>
      </c>
      <c r="H282" s="6">
        <f t="shared" si="40"/>
        <v>5000.7359381437745</v>
      </c>
    </row>
    <row r="283" spans="1:8" x14ac:dyDescent="0.35">
      <c r="A283" s="5">
        <v>281</v>
      </c>
      <c r="B283" s="6">
        <f t="shared" si="34"/>
        <v>405059.61098964571</v>
      </c>
      <c r="C283" s="7">
        <f t="shared" si="35"/>
        <v>32404.768879171657</v>
      </c>
      <c r="D283" s="6">
        <f t="shared" si="36"/>
        <v>10126.490274741143</v>
      </c>
      <c r="E283" s="8">
        <f t="shared" si="37"/>
        <v>397622.8561270163</v>
      </c>
      <c r="F283" s="7">
        <f t="shared" si="38"/>
        <v>31809.828490161304</v>
      </c>
      <c r="G283" s="9">
        <f t="shared" si="39"/>
        <v>30809.828490161304</v>
      </c>
      <c r="H283" s="6">
        <f t="shared" si="40"/>
        <v>5063.2451373705717</v>
      </c>
    </row>
    <row r="284" spans="1:8" x14ac:dyDescent="0.35">
      <c r="A284" s="5">
        <v>282</v>
      </c>
      <c r="B284" s="6">
        <f t="shared" si="34"/>
        <v>410122.8561270163</v>
      </c>
      <c r="C284" s="7">
        <f t="shared" si="35"/>
        <v>32809.828490161308</v>
      </c>
      <c r="D284" s="6">
        <f t="shared" si="36"/>
        <v>10253.071403175409</v>
      </c>
      <c r="E284" s="8">
        <f t="shared" si="37"/>
        <v>402749.39182860398</v>
      </c>
      <c r="F284" s="7">
        <f t="shared" si="38"/>
        <v>32219.951346288319</v>
      </c>
      <c r="G284" s="9">
        <f t="shared" si="39"/>
        <v>31219.951346288319</v>
      </c>
      <c r="H284" s="6">
        <f t="shared" si="40"/>
        <v>5126.5357015877044</v>
      </c>
    </row>
    <row r="285" spans="1:8" x14ac:dyDescent="0.35">
      <c r="A285" s="5">
        <v>283</v>
      </c>
      <c r="B285" s="6">
        <f t="shared" si="34"/>
        <v>415249.39182860398</v>
      </c>
      <c r="C285" s="7">
        <f t="shared" si="35"/>
        <v>33219.951346288319</v>
      </c>
      <c r="D285" s="6">
        <f t="shared" si="36"/>
        <v>10381.2347957151</v>
      </c>
      <c r="E285" s="8">
        <f t="shared" si="37"/>
        <v>407940.00922646152</v>
      </c>
      <c r="F285" s="7">
        <f t="shared" si="38"/>
        <v>32635.200738116924</v>
      </c>
      <c r="G285" s="9">
        <f t="shared" si="39"/>
        <v>31635.200738116924</v>
      </c>
      <c r="H285" s="6">
        <f t="shared" si="40"/>
        <v>5190.6173978575498</v>
      </c>
    </row>
    <row r="286" spans="1:8" x14ac:dyDescent="0.35">
      <c r="A286" s="5">
        <v>284</v>
      </c>
      <c r="B286" s="6">
        <f t="shared" si="34"/>
        <v>420440.00922646152</v>
      </c>
      <c r="C286" s="7">
        <f t="shared" si="35"/>
        <v>33635.200738116924</v>
      </c>
      <c r="D286" s="6">
        <f t="shared" si="36"/>
        <v>10511.000230661539</v>
      </c>
      <c r="E286" s="8">
        <f t="shared" si="37"/>
        <v>413195.50934179232</v>
      </c>
      <c r="F286" s="7">
        <f t="shared" si="38"/>
        <v>33055.640747343386</v>
      </c>
      <c r="G286" s="9">
        <f t="shared" si="39"/>
        <v>32055.640747343386</v>
      </c>
      <c r="H286" s="6">
        <f t="shared" si="40"/>
        <v>5255.5001153307694</v>
      </c>
    </row>
    <row r="287" spans="1:8" x14ac:dyDescent="0.35">
      <c r="A287" s="5">
        <v>285</v>
      </c>
      <c r="B287" s="6">
        <f t="shared" si="34"/>
        <v>425695.50934179232</v>
      </c>
      <c r="C287" s="7">
        <f t="shared" si="35"/>
        <v>34055.640747343386</v>
      </c>
      <c r="D287" s="6">
        <f t="shared" si="36"/>
        <v>10642.387733544809</v>
      </c>
      <c r="E287" s="8">
        <f t="shared" si="37"/>
        <v>418516.70320856472</v>
      </c>
      <c r="F287" s="7">
        <f t="shared" si="38"/>
        <v>33481.336256685179</v>
      </c>
      <c r="G287" s="9">
        <f t="shared" si="39"/>
        <v>32481.336256685179</v>
      </c>
      <c r="H287" s="6">
        <f t="shared" si="40"/>
        <v>5321.1938667724044</v>
      </c>
    </row>
    <row r="288" spans="1:8" x14ac:dyDescent="0.35">
      <c r="A288" s="5">
        <v>286</v>
      </c>
      <c r="B288" s="6">
        <f t="shared" si="34"/>
        <v>431016.70320856472</v>
      </c>
      <c r="C288" s="7">
        <f t="shared" si="35"/>
        <v>34481.336256685179</v>
      </c>
      <c r="D288" s="6">
        <f t="shared" si="36"/>
        <v>10775.417580214118</v>
      </c>
      <c r="E288" s="8">
        <f t="shared" si="37"/>
        <v>423904.41199867177</v>
      </c>
      <c r="F288" s="7">
        <f t="shared" si="38"/>
        <v>33912.352959893746</v>
      </c>
      <c r="G288" s="9">
        <f t="shared" si="39"/>
        <v>32912.352959893746</v>
      </c>
      <c r="H288" s="6">
        <f t="shared" si="40"/>
        <v>5387.708790107059</v>
      </c>
    </row>
    <row r="289" spans="1:8" x14ac:dyDescent="0.35">
      <c r="A289" s="5">
        <v>287</v>
      </c>
      <c r="B289" s="6">
        <f t="shared" si="34"/>
        <v>436404.41199867177</v>
      </c>
      <c r="C289" s="7">
        <f t="shared" si="35"/>
        <v>34912.352959893746</v>
      </c>
      <c r="D289" s="6">
        <f t="shared" si="36"/>
        <v>10910.110299966795</v>
      </c>
      <c r="E289" s="8">
        <f t="shared" si="37"/>
        <v>429359.46714865515</v>
      </c>
      <c r="F289" s="7">
        <f t="shared" si="38"/>
        <v>34348.75737189241</v>
      </c>
      <c r="G289" s="9">
        <f t="shared" si="39"/>
        <v>33348.75737189241</v>
      </c>
      <c r="H289" s="6">
        <f t="shared" si="40"/>
        <v>5455.0551499833973</v>
      </c>
    </row>
    <row r="290" spans="1:8" x14ac:dyDescent="0.35">
      <c r="A290" s="5">
        <v>288</v>
      </c>
      <c r="B290" s="6">
        <f t="shared" si="34"/>
        <v>441859.46714865515</v>
      </c>
      <c r="C290" s="7">
        <f t="shared" si="35"/>
        <v>35348.75737189241</v>
      </c>
      <c r="D290" s="6">
        <f t="shared" si="36"/>
        <v>11046.486678716379</v>
      </c>
      <c r="E290" s="8">
        <f t="shared" si="37"/>
        <v>434882.71048801334</v>
      </c>
      <c r="F290" s="7">
        <f t="shared" si="38"/>
        <v>34790.616839041068</v>
      </c>
      <c r="G290" s="9">
        <f t="shared" si="39"/>
        <v>33790.616839041068</v>
      </c>
      <c r="H290" s="6">
        <f t="shared" si="40"/>
        <v>5523.2433393581896</v>
      </c>
    </row>
    <row r="291" spans="1:8" x14ac:dyDescent="0.35">
      <c r="A291" s="5">
        <v>289</v>
      </c>
      <c r="B291" s="6">
        <f t="shared" si="34"/>
        <v>447382.71048801334</v>
      </c>
      <c r="C291" s="7">
        <f t="shared" si="35"/>
        <v>35790.616839041068</v>
      </c>
      <c r="D291" s="6">
        <f t="shared" si="36"/>
        <v>11184.567762200335</v>
      </c>
      <c r="E291" s="8">
        <f t="shared" si="37"/>
        <v>440474.99436911353</v>
      </c>
      <c r="F291" s="7">
        <f t="shared" si="38"/>
        <v>35237.999549529086</v>
      </c>
      <c r="G291" s="9">
        <f t="shared" si="39"/>
        <v>34237.999549529086</v>
      </c>
      <c r="H291" s="6">
        <f t="shared" si="40"/>
        <v>5592.2838811001675</v>
      </c>
    </row>
    <row r="292" spans="1:8" x14ac:dyDescent="0.35">
      <c r="A292" s="5">
        <v>290</v>
      </c>
      <c r="B292" s="6">
        <f t="shared" si="34"/>
        <v>452974.99436911353</v>
      </c>
      <c r="C292" s="7">
        <f t="shared" si="35"/>
        <v>36237.999549529086</v>
      </c>
      <c r="D292" s="6">
        <f t="shared" si="36"/>
        <v>11324.374859227839</v>
      </c>
      <c r="E292" s="8">
        <f t="shared" si="37"/>
        <v>446137.18179872743</v>
      </c>
      <c r="F292" s="7">
        <f t="shared" si="38"/>
        <v>35690.974543898192</v>
      </c>
      <c r="G292" s="9">
        <f t="shared" si="39"/>
        <v>34690.974543898192</v>
      </c>
      <c r="H292" s="6">
        <f t="shared" si="40"/>
        <v>5662.1874296139194</v>
      </c>
    </row>
    <row r="293" spans="1:8" x14ac:dyDescent="0.35">
      <c r="A293" s="5">
        <v>291</v>
      </c>
      <c r="B293" s="6">
        <f t="shared" si="34"/>
        <v>458637.18179872743</v>
      </c>
      <c r="C293" s="7">
        <f t="shared" si="35"/>
        <v>36690.974543898192</v>
      </c>
      <c r="D293" s="6">
        <f t="shared" si="36"/>
        <v>11465.929544968187</v>
      </c>
      <c r="E293" s="8">
        <f t="shared" si="37"/>
        <v>451870.14657121152</v>
      </c>
      <c r="F293" s="7">
        <f t="shared" si="38"/>
        <v>36149.611725696923</v>
      </c>
      <c r="G293" s="9">
        <f t="shared" si="39"/>
        <v>35149.611725696923</v>
      </c>
      <c r="H293" s="6">
        <f t="shared" si="40"/>
        <v>5732.9647724840934</v>
      </c>
    </row>
    <row r="294" spans="1:8" x14ac:dyDescent="0.35">
      <c r="A294" s="5">
        <v>292</v>
      </c>
      <c r="B294" s="6">
        <f t="shared" si="34"/>
        <v>464370.14657121152</v>
      </c>
      <c r="C294" s="7">
        <f t="shared" si="35"/>
        <v>37149.611725696923</v>
      </c>
      <c r="D294" s="6">
        <f t="shared" si="36"/>
        <v>11609.253664280288</v>
      </c>
      <c r="E294" s="8">
        <f t="shared" si="37"/>
        <v>457674.77340335166</v>
      </c>
      <c r="F294" s="7">
        <f t="shared" si="38"/>
        <v>36613.98187226813</v>
      </c>
      <c r="G294" s="9">
        <f t="shared" si="39"/>
        <v>35613.98187226813</v>
      </c>
      <c r="H294" s="6">
        <f t="shared" si="40"/>
        <v>5804.626832140144</v>
      </c>
    </row>
    <row r="295" spans="1:8" x14ac:dyDescent="0.35">
      <c r="A295" s="5">
        <v>293</v>
      </c>
      <c r="B295" s="6">
        <f t="shared" si="34"/>
        <v>470174.77340335166</v>
      </c>
      <c r="C295" s="7">
        <f t="shared" si="35"/>
        <v>37613.98187226813</v>
      </c>
      <c r="D295" s="6">
        <f t="shared" si="36"/>
        <v>11754.369335083793</v>
      </c>
      <c r="E295" s="8">
        <f t="shared" si="37"/>
        <v>463551.95807089354</v>
      </c>
      <c r="F295" s="7">
        <f t="shared" si="38"/>
        <v>37084.156645671486</v>
      </c>
      <c r="G295" s="9">
        <f t="shared" si="39"/>
        <v>36084.156645671486</v>
      </c>
      <c r="H295" s="6">
        <f t="shared" si="40"/>
        <v>5877.1846675418965</v>
      </c>
    </row>
    <row r="296" spans="1:8" x14ac:dyDescent="0.35">
      <c r="A296" s="5">
        <v>294</v>
      </c>
      <c r="B296" s="6">
        <f t="shared" si="34"/>
        <v>476051.95807089354</v>
      </c>
      <c r="C296" s="7">
        <f t="shared" si="35"/>
        <v>38084.156645671486</v>
      </c>
      <c r="D296" s="6">
        <f t="shared" si="36"/>
        <v>11901.29895177234</v>
      </c>
      <c r="E296" s="8">
        <f t="shared" si="37"/>
        <v>469502.60754677973</v>
      </c>
      <c r="F296" s="7">
        <f t="shared" si="38"/>
        <v>37560.20860374238</v>
      </c>
      <c r="G296" s="9">
        <f t="shared" si="39"/>
        <v>36560.20860374238</v>
      </c>
      <c r="H296" s="6">
        <f t="shared" si="40"/>
        <v>5950.64947588617</v>
      </c>
    </row>
    <row r="297" spans="1:8" x14ac:dyDescent="0.35">
      <c r="A297" s="5">
        <v>295</v>
      </c>
      <c r="B297" s="6">
        <f t="shared" si="34"/>
        <v>482002.60754677973</v>
      </c>
      <c r="C297" s="7">
        <f t="shared" si="35"/>
        <v>38560.20860374238</v>
      </c>
      <c r="D297" s="6">
        <f t="shared" si="36"/>
        <v>12050.065188669494</v>
      </c>
      <c r="E297" s="8">
        <f t="shared" si="37"/>
        <v>475527.64014111448</v>
      </c>
      <c r="F297" s="7">
        <f t="shared" si="38"/>
        <v>38042.211211289155</v>
      </c>
      <c r="G297" s="9">
        <f t="shared" si="39"/>
        <v>37042.211211289155</v>
      </c>
      <c r="H297" s="6">
        <f t="shared" si="40"/>
        <v>6025.032594334747</v>
      </c>
    </row>
    <row r="298" spans="1:8" x14ac:dyDescent="0.35">
      <c r="A298" s="5">
        <v>296</v>
      </c>
      <c r="B298" s="6">
        <f t="shared" si="34"/>
        <v>488027.64014111448</v>
      </c>
      <c r="C298" s="7">
        <f t="shared" si="35"/>
        <v>39042.211211289155</v>
      </c>
      <c r="D298" s="6">
        <f t="shared" si="36"/>
        <v>12200.691003527863</v>
      </c>
      <c r="E298" s="8">
        <f t="shared" si="37"/>
        <v>481627.9856428784</v>
      </c>
      <c r="F298" s="7">
        <f t="shared" si="38"/>
        <v>38530.238851430273</v>
      </c>
      <c r="G298" s="9">
        <f t="shared" si="39"/>
        <v>37530.238851430273</v>
      </c>
      <c r="H298" s="6">
        <f t="shared" si="40"/>
        <v>6100.3455017639317</v>
      </c>
    </row>
    <row r="299" spans="1:8" x14ac:dyDescent="0.35">
      <c r="A299" s="5">
        <v>297</v>
      </c>
      <c r="B299" s="6">
        <f t="shared" si="34"/>
        <v>494127.9856428784</v>
      </c>
      <c r="C299" s="7">
        <f t="shared" si="35"/>
        <v>39530.238851430273</v>
      </c>
      <c r="D299" s="6">
        <f t="shared" si="36"/>
        <v>12353.19964107196</v>
      </c>
      <c r="E299" s="8">
        <f t="shared" si="37"/>
        <v>487804.58546341438</v>
      </c>
      <c r="F299" s="7">
        <f t="shared" si="38"/>
        <v>39024.366837073154</v>
      </c>
      <c r="G299" s="9">
        <f t="shared" si="39"/>
        <v>38024.366837073154</v>
      </c>
      <c r="H299" s="6">
        <f t="shared" si="40"/>
        <v>6176.5998205359801</v>
      </c>
    </row>
    <row r="300" spans="1:8" x14ac:dyDescent="0.35">
      <c r="A300" s="5">
        <v>298</v>
      </c>
      <c r="B300" s="6">
        <f t="shared" si="34"/>
        <v>500304.58546341438</v>
      </c>
      <c r="C300" s="7">
        <f t="shared" si="35"/>
        <v>40024.366837073154</v>
      </c>
      <c r="D300" s="6">
        <f t="shared" si="36"/>
        <v>12507.61463658536</v>
      </c>
      <c r="E300" s="8">
        <f t="shared" si="37"/>
        <v>494058.39278170705</v>
      </c>
      <c r="F300" s="7">
        <f t="shared" si="38"/>
        <v>39524.671422536565</v>
      </c>
      <c r="G300" s="9">
        <f t="shared" si="39"/>
        <v>38524.671422536565</v>
      </c>
      <c r="H300" s="6">
        <f t="shared" si="40"/>
        <v>6253.8073182926801</v>
      </c>
    </row>
    <row r="301" spans="1:8" x14ac:dyDescent="0.35">
      <c r="A301" s="5">
        <v>299</v>
      </c>
      <c r="B301" s="6">
        <f t="shared" si="34"/>
        <v>506558.39278170705</v>
      </c>
      <c r="C301" s="7">
        <f t="shared" si="35"/>
        <v>40524.671422536565</v>
      </c>
      <c r="D301" s="6">
        <f t="shared" si="36"/>
        <v>12663.959819542677</v>
      </c>
      <c r="E301" s="8">
        <f t="shared" si="37"/>
        <v>500390.37269147841</v>
      </c>
      <c r="F301" s="7">
        <f t="shared" si="38"/>
        <v>40031.229815318271</v>
      </c>
      <c r="G301" s="9">
        <f t="shared" si="39"/>
        <v>39031.229815318271</v>
      </c>
      <c r="H301" s="6">
        <f t="shared" si="40"/>
        <v>6331.9799097713385</v>
      </c>
    </row>
    <row r="302" spans="1:8" x14ac:dyDescent="0.35">
      <c r="A302" s="11">
        <v>300</v>
      </c>
      <c r="B302" s="6">
        <f t="shared" si="34"/>
        <v>512890.37269147841</v>
      </c>
      <c r="C302" s="7">
        <f t="shared" si="35"/>
        <v>41031.229815318271</v>
      </c>
      <c r="D302" s="6">
        <f t="shared" si="36"/>
        <v>12822.25931728696</v>
      </c>
      <c r="E302" s="8">
        <f t="shared" si="37"/>
        <v>506801.50235012191</v>
      </c>
      <c r="F302" s="7">
        <f t="shared" si="38"/>
        <v>40544.120188009751</v>
      </c>
      <c r="G302" s="9">
        <f t="shared" si="39"/>
        <v>39544.120188009751</v>
      </c>
      <c r="H302" s="6">
        <f t="shared" si="40"/>
        <v>6411.1296586434801</v>
      </c>
    </row>
    <row r="303" spans="1:8" x14ac:dyDescent="0.35">
      <c r="A303" s="5">
        <v>301</v>
      </c>
      <c r="B303" s="6">
        <f t="shared" si="34"/>
        <v>519301.50235012191</v>
      </c>
      <c r="C303" s="7">
        <f t="shared" si="35"/>
        <v>41544.120188009751</v>
      </c>
      <c r="D303" s="6">
        <f t="shared" si="36"/>
        <v>12982.537558753049</v>
      </c>
      <c r="E303" s="8">
        <f t="shared" si="37"/>
        <v>513292.77112949843</v>
      </c>
      <c r="F303" s="7">
        <f t="shared" si="38"/>
        <v>41063.421690359879</v>
      </c>
      <c r="G303" s="9">
        <f t="shared" si="39"/>
        <v>40063.421690359879</v>
      </c>
      <c r="H303" s="6">
        <f t="shared" si="40"/>
        <v>6491.2687793765244</v>
      </c>
    </row>
    <row r="304" spans="1:8" x14ac:dyDescent="0.35">
      <c r="A304" s="5">
        <v>302</v>
      </c>
      <c r="B304" s="6">
        <f t="shared" si="34"/>
        <v>525792.77112949849</v>
      </c>
      <c r="C304" s="7">
        <f t="shared" si="35"/>
        <v>42063.421690359879</v>
      </c>
      <c r="D304" s="6">
        <f t="shared" si="36"/>
        <v>13144.819278237463</v>
      </c>
      <c r="E304" s="8">
        <f t="shared" si="37"/>
        <v>519865.18076861714</v>
      </c>
      <c r="F304" s="7">
        <f t="shared" si="38"/>
        <v>41589.21446148937</v>
      </c>
      <c r="G304" s="9">
        <f t="shared" si="39"/>
        <v>40589.21446148937</v>
      </c>
      <c r="H304" s="6">
        <f t="shared" si="40"/>
        <v>6572.4096391187313</v>
      </c>
    </row>
    <row r="305" spans="1:8" x14ac:dyDescent="0.35">
      <c r="A305" s="5">
        <v>303</v>
      </c>
      <c r="B305" s="6">
        <f t="shared" si="34"/>
        <v>532365.1807686172</v>
      </c>
      <c r="C305" s="7">
        <f t="shared" si="35"/>
        <v>42589.214461489377</v>
      </c>
      <c r="D305" s="6">
        <f t="shared" si="36"/>
        <v>13309.12951921543</v>
      </c>
      <c r="E305" s="8">
        <f t="shared" si="37"/>
        <v>526519.74552822486</v>
      </c>
      <c r="F305" s="7">
        <f t="shared" si="38"/>
        <v>42121.579642257988</v>
      </c>
      <c r="G305" s="9">
        <f t="shared" si="39"/>
        <v>41121.579642257988</v>
      </c>
      <c r="H305" s="6">
        <f t="shared" si="40"/>
        <v>6654.5647596077151</v>
      </c>
    </row>
    <row r="306" spans="1:8" x14ac:dyDescent="0.35">
      <c r="A306" s="5">
        <v>304</v>
      </c>
      <c r="B306" s="6">
        <f t="shared" si="34"/>
        <v>539019.74552822486</v>
      </c>
      <c r="C306" s="7">
        <f t="shared" si="35"/>
        <v>43121.579642257988</v>
      </c>
      <c r="D306" s="6">
        <f t="shared" si="36"/>
        <v>13475.493638205622</v>
      </c>
      <c r="E306" s="8">
        <f t="shared" si="37"/>
        <v>533257.49234732764</v>
      </c>
      <c r="F306" s="7">
        <f t="shared" si="38"/>
        <v>42660.599387786213</v>
      </c>
      <c r="G306" s="9">
        <f t="shared" si="39"/>
        <v>41660.599387786213</v>
      </c>
      <c r="H306" s="6">
        <f t="shared" si="40"/>
        <v>6737.7468191028111</v>
      </c>
    </row>
    <row r="307" spans="1:8" x14ac:dyDescent="0.35">
      <c r="A307" s="5">
        <v>305</v>
      </c>
      <c r="B307" s="6">
        <f t="shared" si="34"/>
        <v>545757.49234732764</v>
      </c>
      <c r="C307" s="7">
        <f t="shared" si="35"/>
        <v>43660.599387786213</v>
      </c>
      <c r="D307" s="6">
        <f t="shared" si="36"/>
        <v>13643.937308683191</v>
      </c>
      <c r="E307" s="8">
        <f t="shared" si="37"/>
        <v>540079.46100166929</v>
      </c>
      <c r="F307" s="7">
        <f t="shared" si="38"/>
        <v>43206.356880133542</v>
      </c>
      <c r="G307" s="9">
        <f t="shared" si="39"/>
        <v>42206.356880133542</v>
      </c>
      <c r="H307" s="6">
        <f t="shared" si="40"/>
        <v>6821.9686543415955</v>
      </c>
    </row>
    <row r="308" spans="1:8" x14ac:dyDescent="0.35">
      <c r="A308" s="5">
        <v>306</v>
      </c>
      <c r="B308" s="6">
        <f t="shared" si="34"/>
        <v>552579.46100166929</v>
      </c>
      <c r="C308" s="7">
        <f t="shared" si="35"/>
        <v>44206.356880133542</v>
      </c>
      <c r="D308" s="6">
        <f t="shared" si="36"/>
        <v>13814.486525041733</v>
      </c>
      <c r="E308" s="8">
        <f t="shared" si="37"/>
        <v>546986.70426419016</v>
      </c>
      <c r="F308" s="7">
        <f t="shared" si="38"/>
        <v>43758.936341135217</v>
      </c>
      <c r="G308" s="9">
        <f t="shared" si="39"/>
        <v>42758.936341135217</v>
      </c>
      <c r="H308" s="6">
        <f t="shared" si="40"/>
        <v>6907.2432625208667</v>
      </c>
    </row>
    <row r="309" spans="1:8" x14ac:dyDescent="0.35">
      <c r="A309" s="5">
        <v>307</v>
      </c>
      <c r="B309" s="6">
        <f t="shared" si="34"/>
        <v>559486.70426419016</v>
      </c>
      <c r="C309" s="7">
        <f t="shared" si="35"/>
        <v>44758.936341135217</v>
      </c>
      <c r="D309" s="6">
        <f t="shared" si="36"/>
        <v>13987.167606604755</v>
      </c>
      <c r="E309" s="8">
        <f t="shared" si="37"/>
        <v>553980.28806749254</v>
      </c>
      <c r="F309" s="7">
        <f t="shared" si="38"/>
        <v>44318.423045399402</v>
      </c>
      <c r="G309" s="9">
        <f t="shared" si="39"/>
        <v>43318.423045399402</v>
      </c>
      <c r="H309" s="6">
        <f t="shared" si="40"/>
        <v>6993.5838033023774</v>
      </c>
    </row>
    <row r="310" spans="1:8" x14ac:dyDescent="0.35">
      <c r="A310" s="5">
        <v>308</v>
      </c>
      <c r="B310" s="6">
        <f t="shared" si="34"/>
        <v>566480.28806749254</v>
      </c>
      <c r="C310" s="7">
        <f t="shared" si="35"/>
        <v>45318.423045399402</v>
      </c>
      <c r="D310" s="6">
        <f t="shared" si="36"/>
        <v>14162.007201687315</v>
      </c>
      <c r="E310" s="8">
        <f t="shared" si="37"/>
        <v>561061.29166833614</v>
      </c>
      <c r="F310" s="7">
        <f t="shared" si="38"/>
        <v>44884.903333466893</v>
      </c>
      <c r="G310" s="9">
        <f t="shared" si="39"/>
        <v>43884.903333466893</v>
      </c>
      <c r="H310" s="6">
        <f t="shared" si="40"/>
        <v>7081.0036008436573</v>
      </c>
    </row>
    <row r="311" spans="1:8" x14ac:dyDescent="0.35">
      <c r="A311" s="5">
        <v>309</v>
      </c>
      <c r="B311" s="6">
        <f t="shared" si="34"/>
        <v>573561.29166833614</v>
      </c>
      <c r="C311" s="7">
        <f t="shared" si="35"/>
        <v>45884.903333466893</v>
      </c>
      <c r="D311" s="6">
        <f t="shared" si="36"/>
        <v>14339.032291708405</v>
      </c>
      <c r="E311" s="8">
        <f t="shared" si="37"/>
        <v>568230.8078141904</v>
      </c>
      <c r="F311" s="7">
        <f t="shared" si="38"/>
        <v>45458.464625135231</v>
      </c>
      <c r="G311" s="9">
        <f t="shared" si="39"/>
        <v>44458.464625135231</v>
      </c>
      <c r="H311" s="6">
        <f t="shared" si="40"/>
        <v>7169.5161458542025</v>
      </c>
    </row>
    <row r="312" spans="1:8" x14ac:dyDescent="0.35">
      <c r="A312" s="5">
        <v>310</v>
      </c>
      <c r="B312" s="6">
        <f t="shared" si="34"/>
        <v>580730.8078141904</v>
      </c>
      <c r="C312" s="7">
        <f t="shared" si="35"/>
        <v>46458.464625135231</v>
      </c>
      <c r="D312" s="6">
        <f t="shared" si="36"/>
        <v>14518.27019535476</v>
      </c>
      <c r="E312" s="8">
        <f t="shared" si="37"/>
        <v>575489.94291186775</v>
      </c>
      <c r="F312" s="7">
        <f t="shared" si="38"/>
        <v>46039.195432949418</v>
      </c>
      <c r="G312" s="9">
        <f t="shared" si="39"/>
        <v>45039.195432949418</v>
      </c>
      <c r="H312" s="6">
        <f t="shared" si="40"/>
        <v>7259.1350976773801</v>
      </c>
    </row>
    <row r="313" spans="1:8" x14ac:dyDescent="0.35">
      <c r="A313" s="5">
        <v>311</v>
      </c>
      <c r="B313" s="6">
        <f t="shared" si="34"/>
        <v>587989.94291186775</v>
      </c>
      <c r="C313" s="7">
        <f t="shared" si="35"/>
        <v>47039.195432949418</v>
      </c>
      <c r="D313" s="6">
        <f t="shared" si="36"/>
        <v>14699.748572796694</v>
      </c>
      <c r="E313" s="8">
        <f t="shared" si="37"/>
        <v>582839.81719826604</v>
      </c>
      <c r="F313" s="7">
        <f t="shared" si="38"/>
        <v>46627.185375861285</v>
      </c>
      <c r="G313" s="9">
        <f t="shared" si="39"/>
        <v>45627.185375861285</v>
      </c>
      <c r="H313" s="6">
        <f t="shared" si="40"/>
        <v>7349.8742863983471</v>
      </c>
    </row>
    <row r="314" spans="1:8" x14ac:dyDescent="0.35">
      <c r="A314" s="5">
        <v>312</v>
      </c>
      <c r="B314" s="6">
        <f t="shared" si="34"/>
        <v>595339.81719826604</v>
      </c>
      <c r="C314" s="7">
        <f t="shared" si="35"/>
        <v>47627.185375861285</v>
      </c>
      <c r="D314" s="6">
        <f t="shared" si="36"/>
        <v>14883.495429956653</v>
      </c>
      <c r="E314" s="8">
        <f t="shared" si="37"/>
        <v>590281.56491324434</v>
      </c>
      <c r="F314" s="7">
        <f t="shared" si="38"/>
        <v>47222.525193059548</v>
      </c>
      <c r="G314" s="9">
        <f t="shared" si="39"/>
        <v>46222.525193059548</v>
      </c>
      <c r="H314" s="6">
        <f t="shared" si="40"/>
        <v>7441.7477149783263</v>
      </c>
    </row>
    <row r="315" spans="1:8" x14ac:dyDescent="0.35">
      <c r="A315" s="5">
        <v>313</v>
      </c>
      <c r="B315" s="6">
        <f t="shared" si="34"/>
        <v>602781.56491324434</v>
      </c>
      <c r="C315" s="7">
        <f t="shared" si="35"/>
        <v>48222.525193059548</v>
      </c>
      <c r="D315" s="6">
        <f t="shared" si="36"/>
        <v>15069.539122831109</v>
      </c>
      <c r="E315" s="8">
        <f t="shared" si="37"/>
        <v>597816.33447465987</v>
      </c>
      <c r="F315" s="7">
        <f t="shared" si="38"/>
        <v>47825.306757972794</v>
      </c>
      <c r="G315" s="9">
        <f t="shared" si="39"/>
        <v>46825.306757972794</v>
      </c>
      <c r="H315" s="6">
        <f t="shared" si="40"/>
        <v>7534.7695614155546</v>
      </c>
    </row>
    <row r="316" spans="1:8" x14ac:dyDescent="0.35">
      <c r="A316" s="5">
        <v>314</v>
      </c>
      <c r="B316" s="6">
        <f t="shared" si="34"/>
        <v>610316.33447465987</v>
      </c>
      <c r="C316" s="7">
        <f t="shared" si="35"/>
        <v>48825.306757972794</v>
      </c>
      <c r="D316" s="6">
        <f t="shared" si="36"/>
        <v>15257.908361866497</v>
      </c>
      <c r="E316" s="8">
        <f t="shared" si="37"/>
        <v>605445.28865559318</v>
      </c>
      <c r="F316" s="7">
        <f t="shared" si="38"/>
        <v>48435.623092447458</v>
      </c>
      <c r="G316" s="9">
        <f t="shared" si="39"/>
        <v>47435.623092447458</v>
      </c>
      <c r="H316" s="6">
        <f t="shared" si="40"/>
        <v>7628.9541809332486</v>
      </c>
    </row>
    <row r="317" spans="1:8" x14ac:dyDescent="0.35">
      <c r="A317" s="5">
        <v>315</v>
      </c>
      <c r="B317" s="6">
        <f t="shared" si="34"/>
        <v>617945.28865559318</v>
      </c>
      <c r="C317" s="7">
        <f t="shared" si="35"/>
        <v>49435.623092447458</v>
      </c>
      <c r="D317" s="6">
        <f t="shared" si="36"/>
        <v>15448.632216389829</v>
      </c>
      <c r="E317" s="8">
        <f t="shared" si="37"/>
        <v>613169.60476378805</v>
      </c>
      <c r="F317" s="7">
        <f t="shared" si="38"/>
        <v>49053.568381103047</v>
      </c>
      <c r="G317" s="9">
        <f t="shared" si="39"/>
        <v>48053.568381103047</v>
      </c>
      <c r="H317" s="6">
        <f t="shared" si="40"/>
        <v>7724.3161081949147</v>
      </c>
    </row>
    <row r="318" spans="1:8" x14ac:dyDescent="0.35">
      <c r="A318" s="5">
        <v>316</v>
      </c>
      <c r="B318" s="6">
        <f t="shared" si="34"/>
        <v>625669.60476378805</v>
      </c>
      <c r="C318" s="7">
        <f t="shared" si="35"/>
        <v>50053.568381103047</v>
      </c>
      <c r="D318" s="6">
        <f t="shared" si="36"/>
        <v>15641.740119094702</v>
      </c>
      <c r="E318" s="8">
        <f t="shared" si="37"/>
        <v>620990.47482333542</v>
      </c>
      <c r="F318" s="7">
        <f t="shared" si="38"/>
        <v>49679.237985866836</v>
      </c>
      <c r="G318" s="9">
        <f t="shared" si="39"/>
        <v>48679.237985866836</v>
      </c>
      <c r="H318" s="6">
        <f t="shared" si="40"/>
        <v>7820.870059547351</v>
      </c>
    </row>
    <row r="319" spans="1:8" x14ac:dyDescent="0.35">
      <c r="A319" s="5">
        <v>317</v>
      </c>
      <c r="B319" s="6">
        <f t="shared" si="34"/>
        <v>633490.47482333542</v>
      </c>
      <c r="C319" s="7">
        <f t="shared" si="35"/>
        <v>50679.237985866836</v>
      </c>
      <c r="D319" s="6">
        <f t="shared" si="36"/>
        <v>15837.261870583387</v>
      </c>
      <c r="E319" s="8">
        <f t="shared" si="37"/>
        <v>628909.10575862706</v>
      </c>
      <c r="F319" s="7">
        <f t="shared" si="38"/>
        <v>50312.728460690167</v>
      </c>
      <c r="G319" s="9">
        <f t="shared" si="39"/>
        <v>49312.728460690167</v>
      </c>
      <c r="H319" s="6">
        <f t="shared" si="40"/>
        <v>7918.6309352916933</v>
      </c>
    </row>
    <row r="320" spans="1:8" x14ac:dyDescent="0.35">
      <c r="A320" s="5">
        <v>318</v>
      </c>
      <c r="B320" s="6">
        <f t="shared" si="34"/>
        <v>641409.10575862706</v>
      </c>
      <c r="C320" s="7">
        <f t="shared" si="35"/>
        <v>51312.728460690167</v>
      </c>
      <c r="D320" s="6">
        <f t="shared" si="36"/>
        <v>16035.227643965678</v>
      </c>
      <c r="E320" s="8">
        <f t="shared" si="37"/>
        <v>636926.71958060993</v>
      </c>
      <c r="F320" s="7">
        <f t="shared" si="38"/>
        <v>50954.137566448793</v>
      </c>
      <c r="G320" s="9">
        <f t="shared" si="39"/>
        <v>49954.137566448793</v>
      </c>
      <c r="H320" s="6">
        <f t="shared" si="40"/>
        <v>8017.613821982839</v>
      </c>
    </row>
    <row r="321" spans="1:8" x14ac:dyDescent="0.35">
      <c r="A321" s="5">
        <v>319</v>
      </c>
      <c r="B321" s="6">
        <f t="shared" si="34"/>
        <v>649426.71958060993</v>
      </c>
      <c r="C321" s="7">
        <f t="shared" si="35"/>
        <v>51954.137566448793</v>
      </c>
      <c r="D321" s="6">
        <f t="shared" si="36"/>
        <v>16235.667989515248</v>
      </c>
      <c r="E321" s="8">
        <f t="shared" si="37"/>
        <v>645044.55357536755</v>
      </c>
      <c r="F321" s="7">
        <f t="shared" si="38"/>
        <v>51603.564286029403</v>
      </c>
      <c r="G321" s="9">
        <f t="shared" si="39"/>
        <v>50603.564286029403</v>
      </c>
      <c r="H321" s="6">
        <f t="shared" si="40"/>
        <v>8117.8339947576242</v>
      </c>
    </row>
    <row r="322" spans="1:8" x14ac:dyDescent="0.35">
      <c r="A322" s="5">
        <v>320</v>
      </c>
      <c r="B322" s="6">
        <f t="shared" si="34"/>
        <v>657544.55357536755</v>
      </c>
      <c r="C322" s="7">
        <f t="shared" si="35"/>
        <v>52603.564286029403</v>
      </c>
      <c r="D322" s="6">
        <f t="shared" si="36"/>
        <v>16438.61383938419</v>
      </c>
      <c r="E322" s="8">
        <f t="shared" si="37"/>
        <v>653263.86049505963</v>
      </c>
      <c r="F322" s="7">
        <f t="shared" si="38"/>
        <v>52261.108839604771</v>
      </c>
      <c r="G322" s="9">
        <f t="shared" si="39"/>
        <v>51261.108839604771</v>
      </c>
      <c r="H322" s="6">
        <f t="shared" si="40"/>
        <v>8219.3069196920951</v>
      </c>
    </row>
    <row r="323" spans="1:8" x14ac:dyDescent="0.35">
      <c r="A323" s="5">
        <v>321</v>
      </c>
      <c r="B323" s="6">
        <f t="shared" si="34"/>
        <v>665763.86049505963</v>
      </c>
      <c r="C323" s="7">
        <f t="shared" si="35"/>
        <v>53261.108839604771</v>
      </c>
      <c r="D323" s="6">
        <f t="shared" si="36"/>
        <v>16644.096512376491</v>
      </c>
      <c r="E323" s="8">
        <f t="shared" si="37"/>
        <v>661585.90875124792</v>
      </c>
      <c r="F323" s="7">
        <f t="shared" si="38"/>
        <v>52926.872700099833</v>
      </c>
      <c r="G323" s="9">
        <f t="shared" si="39"/>
        <v>51926.872700099833</v>
      </c>
      <c r="H323" s="6">
        <f t="shared" si="40"/>
        <v>8322.0482561882454</v>
      </c>
    </row>
    <row r="324" spans="1:8" x14ac:dyDescent="0.35">
      <c r="A324" s="5">
        <v>322</v>
      </c>
      <c r="B324" s="6">
        <f t="shared" si="34"/>
        <v>674085.90875124792</v>
      </c>
      <c r="C324" s="7">
        <f t="shared" si="35"/>
        <v>53926.872700099833</v>
      </c>
      <c r="D324" s="6">
        <f t="shared" si="36"/>
        <v>16852.147718781198</v>
      </c>
      <c r="E324" s="8">
        <f t="shared" si="37"/>
        <v>670011.98261063849</v>
      </c>
      <c r="F324" s="7">
        <f t="shared" si="38"/>
        <v>53600.958608851077</v>
      </c>
      <c r="G324" s="9">
        <f t="shared" si="39"/>
        <v>52600.958608851077</v>
      </c>
      <c r="H324" s="6">
        <f t="shared" si="40"/>
        <v>8426.073859390599</v>
      </c>
    </row>
    <row r="325" spans="1:8" x14ac:dyDescent="0.35">
      <c r="A325" s="5">
        <v>323</v>
      </c>
      <c r="B325" s="6">
        <f t="shared" ref="B325:B367" si="41">B324+H324</f>
        <v>682511.98261063849</v>
      </c>
      <c r="C325" s="7">
        <f t="shared" si="35"/>
        <v>54600.958608851077</v>
      </c>
      <c r="D325" s="6">
        <f t="shared" si="36"/>
        <v>17062.799565265963</v>
      </c>
      <c r="E325" s="8">
        <f t="shared" si="37"/>
        <v>678543.38239327143</v>
      </c>
      <c r="F325" s="7">
        <f t="shared" si="38"/>
        <v>54283.470591461715</v>
      </c>
      <c r="G325" s="9">
        <f t="shared" si="39"/>
        <v>53283.470591461715</v>
      </c>
      <c r="H325" s="6">
        <f t="shared" si="40"/>
        <v>8531.3997826329814</v>
      </c>
    </row>
    <row r="326" spans="1:8" x14ac:dyDescent="0.35">
      <c r="A326" s="5">
        <v>324</v>
      </c>
      <c r="B326" s="6">
        <f t="shared" si="41"/>
        <v>691043.38239327143</v>
      </c>
      <c r="C326" s="7">
        <f t="shared" si="35"/>
        <v>55283.470591461715</v>
      </c>
      <c r="D326" s="6">
        <f t="shared" si="36"/>
        <v>17276.084559831786</v>
      </c>
      <c r="E326" s="8">
        <f t="shared" si="37"/>
        <v>687181.42467318731</v>
      </c>
      <c r="F326" s="7">
        <f t="shared" si="38"/>
        <v>54974.513973854984</v>
      </c>
      <c r="G326" s="9">
        <f t="shared" si="39"/>
        <v>53974.513973854984</v>
      </c>
      <c r="H326" s="6">
        <f t="shared" si="40"/>
        <v>8638.0422799158932</v>
      </c>
    </row>
    <row r="327" spans="1:8" x14ac:dyDescent="0.35">
      <c r="A327" s="5">
        <v>325</v>
      </c>
      <c r="B327" s="6">
        <f t="shared" si="41"/>
        <v>699681.42467318731</v>
      </c>
      <c r="C327" s="7">
        <f t="shared" si="35"/>
        <v>55974.513973854984</v>
      </c>
      <c r="D327" s="6">
        <f t="shared" si="36"/>
        <v>17492.035616829682</v>
      </c>
      <c r="E327" s="8">
        <f t="shared" si="37"/>
        <v>695927.44248160219</v>
      </c>
      <c r="F327" s="7">
        <f t="shared" si="38"/>
        <v>55674.19539852818</v>
      </c>
      <c r="G327" s="9">
        <f t="shared" si="39"/>
        <v>54674.19539852818</v>
      </c>
      <c r="H327" s="6">
        <f t="shared" si="40"/>
        <v>8746.0178084148411</v>
      </c>
    </row>
    <row r="328" spans="1:8" x14ac:dyDescent="0.35">
      <c r="A328" s="5">
        <v>326</v>
      </c>
      <c r="B328" s="6">
        <f t="shared" si="41"/>
        <v>708427.44248160219</v>
      </c>
      <c r="C328" s="7">
        <f t="shared" si="35"/>
        <v>56674.19539852818</v>
      </c>
      <c r="D328" s="6">
        <f t="shared" si="36"/>
        <v>17710.686062040055</v>
      </c>
      <c r="E328" s="8">
        <f t="shared" si="37"/>
        <v>704782.78551262221</v>
      </c>
      <c r="F328" s="7">
        <f t="shared" si="38"/>
        <v>56382.622841009776</v>
      </c>
      <c r="G328" s="9">
        <f t="shared" si="39"/>
        <v>55382.622841009776</v>
      </c>
      <c r="H328" s="6">
        <f t="shared" si="40"/>
        <v>8855.3430310200274</v>
      </c>
    </row>
    <row r="329" spans="1:8" x14ac:dyDescent="0.35">
      <c r="A329" s="5">
        <v>327</v>
      </c>
      <c r="B329" s="6">
        <f t="shared" si="41"/>
        <v>717282.78551262221</v>
      </c>
      <c r="C329" s="7">
        <f t="shared" si="35"/>
        <v>57382.622841009776</v>
      </c>
      <c r="D329" s="6">
        <f t="shared" si="36"/>
        <v>17932.069637815555</v>
      </c>
      <c r="E329" s="8">
        <f t="shared" si="37"/>
        <v>713748.82033152995</v>
      </c>
      <c r="F329" s="7">
        <f t="shared" si="38"/>
        <v>57099.905626522399</v>
      </c>
      <c r="G329" s="9">
        <f t="shared" si="39"/>
        <v>56099.905626522399</v>
      </c>
      <c r="H329" s="6">
        <f t="shared" si="40"/>
        <v>8966.0348189077777</v>
      </c>
    </row>
    <row r="330" spans="1:8" x14ac:dyDescent="0.35">
      <c r="A330" s="5">
        <v>328</v>
      </c>
      <c r="B330" s="6">
        <f t="shared" si="41"/>
        <v>726248.82033152995</v>
      </c>
      <c r="C330" s="7">
        <f t="shared" si="35"/>
        <v>58099.905626522399</v>
      </c>
      <c r="D330" s="6">
        <f t="shared" si="36"/>
        <v>18156.22050828825</v>
      </c>
      <c r="E330" s="8">
        <f t="shared" si="37"/>
        <v>722826.93058567413</v>
      </c>
      <c r="F330" s="7">
        <f t="shared" si="38"/>
        <v>57826.154446853929</v>
      </c>
      <c r="G330" s="9">
        <f t="shared" si="39"/>
        <v>56826.154446853929</v>
      </c>
      <c r="H330" s="6">
        <f t="shared" si="40"/>
        <v>9078.1102541441251</v>
      </c>
    </row>
    <row r="331" spans="1:8" x14ac:dyDescent="0.35">
      <c r="A331" s="5">
        <v>329</v>
      </c>
      <c r="B331" s="6">
        <f t="shared" si="41"/>
        <v>735326.93058567413</v>
      </c>
      <c r="C331" s="7">
        <f t="shared" si="35"/>
        <v>58826.154446853929</v>
      </c>
      <c r="D331" s="6">
        <f t="shared" si="36"/>
        <v>18383.173264641853</v>
      </c>
      <c r="E331" s="8">
        <f t="shared" si="37"/>
        <v>732018.51721799502</v>
      </c>
      <c r="F331" s="7">
        <f t="shared" si="38"/>
        <v>58561.481377439603</v>
      </c>
      <c r="G331" s="9">
        <f t="shared" si="39"/>
        <v>57561.481377439603</v>
      </c>
      <c r="H331" s="6">
        <f t="shared" si="40"/>
        <v>9191.5866323209266</v>
      </c>
    </row>
    <row r="332" spans="1:8" x14ac:dyDescent="0.35">
      <c r="A332" s="11">
        <v>330</v>
      </c>
      <c r="B332" s="6">
        <f t="shared" si="41"/>
        <v>744518.51721799502</v>
      </c>
      <c r="C332" s="7">
        <f t="shared" si="35"/>
        <v>59561.481377439603</v>
      </c>
      <c r="D332" s="6">
        <f t="shared" si="36"/>
        <v>18612.962930449878</v>
      </c>
      <c r="E332" s="8">
        <f t="shared" si="37"/>
        <v>741324.99868322001</v>
      </c>
      <c r="F332" s="7">
        <f t="shared" si="38"/>
        <v>59305.999894657602</v>
      </c>
      <c r="G332" s="9">
        <f t="shared" si="39"/>
        <v>58305.999894657602</v>
      </c>
      <c r="H332" s="6">
        <f t="shared" si="40"/>
        <v>9306.4814652249388</v>
      </c>
    </row>
    <row r="333" spans="1:8" x14ac:dyDescent="0.35">
      <c r="A333" s="5">
        <v>331</v>
      </c>
      <c r="B333" s="6">
        <f t="shared" si="41"/>
        <v>753824.99868322001</v>
      </c>
      <c r="C333" s="7">
        <f t="shared" si="35"/>
        <v>60305.999894657602</v>
      </c>
      <c r="D333" s="6">
        <f t="shared" si="36"/>
        <v>18845.624967080501</v>
      </c>
      <c r="E333" s="8">
        <f t="shared" si="37"/>
        <v>750747.81116676028</v>
      </c>
      <c r="F333" s="7">
        <f t="shared" si="38"/>
        <v>60059.824893340825</v>
      </c>
      <c r="G333" s="9">
        <f t="shared" si="39"/>
        <v>59059.824893340825</v>
      </c>
      <c r="H333" s="6">
        <f t="shared" si="40"/>
        <v>9422.8124835402505</v>
      </c>
    </row>
    <row r="334" spans="1:8" x14ac:dyDescent="0.35">
      <c r="A334" s="5">
        <v>332</v>
      </c>
      <c r="B334" s="6">
        <f t="shared" si="41"/>
        <v>763247.81116676028</v>
      </c>
      <c r="C334" s="7">
        <f t="shared" ref="C334:C367" si="42">B334*J$1</f>
        <v>61059.824893340825</v>
      </c>
      <c r="D334" s="6">
        <f t="shared" ref="D334:D367" si="43">B334*D$1</f>
        <v>19081.195279169009</v>
      </c>
      <c r="E334" s="8">
        <f t="shared" ref="E334:E367" si="44">D334-H334+E333</f>
        <v>760288.40880634473</v>
      </c>
      <c r="F334" s="7">
        <f t="shared" ref="F334:F367" si="45">E334*J$1</f>
        <v>60823.072704507576</v>
      </c>
      <c r="G334" s="9">
        <f t="shared" ref="G334:G367" si="46">F334-C$3</f>
        <v>59823.072704507576</v>
      </c>
      <c r="H334" s="6">
        <f t="shared" ref="H334:H367" si="47">D334*I$1</f>
        <v>9540.5976395845046</v>
      </c>
    </row>
    <row r="335" spans="1:8" x14ac:dyDescent="0.35">
      <c r="A335" s="5">
        <v>333</v>
      </c>
      <c r="B335" s="6">
        <f t="shared" si="41"/>
        <v>772788.40880634473</v>
      </c>
      <c r="C335" s="7">
        <f t="shared" si="42"/>
        <v>61823.072704507576</v>
      </c>
      <c r="D335" s="6">
        <f t="shared" si="43"/>
        <v>19319.71022015862</v>
      </c>
      <c r="E335" s="8">
        <f t="shared" si="44"/>
        <v>769948.26391642401</v>
      </c>
      <c r="F335" s="7">
        <f t="shared" si="45"/>
        <v>61595.86111331392</v>
      </c>
      <c r="G335" s="9">
        <f t="shared" si="46"/>
        <v>60595.86111331392</v>
      </c>
      <c r="H335" s="6">
        <f t="shared" si="47"/>
        <v>9659.8551100793102</v>
      </c>
    </row>
    <row r="336" spans="1:8" x14ac:dyDescent="0.35">
      <c r="A336" s="5">
        <v>334</v>
      </c>
      <c r="B336" s="6">
        <f t="shared" si="41"/>
        <v>782448.26391642401</v>
      </c>
      <c r="C336" s="7">
        <f t="shared" si="42"/>
        <v>62595.86111331392</v>
      </c>
      <c r="D336" s="6">
        <f t="shared" si="43"/>
        <v>19561.206597910601</v>
      </c>
      <c r="E336" s="8">
        <f t="shared" si="44"/>
        <v>779728.86721537926</v>
      </c>
      <c r="F336" s="7">
        <f t="shared" si="45"/>
        <v>62378.30937723034</v>
      </c>
      <c r="G336" s="9">
        <f t="shared" si="46"/>
        <v>61378.30937723034</v>
      </c>
      <c r="H336" s="6">
        <f t="shared" si="47"/>
        <v>9780.6032989553005</v>
      </c>
    </row>
    <row r="337" spans="1:8" x14ac:dyDescent="0.35">
      <c r="A337" s="5">
        <v>335</v>
      </c>
      <c r="B337" s="6">
        <f t="shared" si="41"/>
        <v>792228.86721537926</v>
      </c>
      <c r="C337" s="7">
        <f t="shared" si="42"/>
        <v>63378.30937723034</v>
      </c>
      <c r="D337" s="6">
        <f t="shared" si="43"/>
        <v>19805.721680384482</v>
      </c>
      <c r="E337" s="8">
        <f t="shared" si="44"/>
        <v>789631.72805557156</v>
      </c>
      <c r="F337" s="7">
        <f t="shared" si="45"/>
        <v>63170.538244445728</v>
      </c>
      <c r="G337" s="9">
        <f t="shared" si="46"/>
        <v>62170.538244445728</v>
      </c>
      <c r="H337" s="6">
        <f t="shared" si="47"/>
        <v>9902.8608401922411</v>
      </c>
    </row>
    <row r="338" spans="1:8" x14ac:dyDescent="0.35">
      <c r="A338" s="5">
        <v>336</v>
      </c>
      <c r="B338" s="6">
        <f t="shared" si="41"/>
        <v>802131.72805557156</v>
      </c>
      <c r="C338" s="7">
        <f t="shared" si="42"/>
        <v>64170.538244445728</v>
      </c>
      <c r="D338" s="6">
        <f t="shared" si="43"/>
        <v>20053.29320138929</v>
      </c>
      <c r="E338" s="8">
        <f t="shared" si="44"/>
        <v>799658.37465626618</v>
      </c>
      <c r="F338" s="7">
        <f t="shared" si="45"/>
        <v>63972.669972501295</v>
      </c>
      <c r="G338" s="9">
        <f t="shared" si="46"/>
        <v>62972.669972501295</v>
      </c>
      <c r="H338" s="6">
        <f t="shared" si="47"/>
        <v>10026.646600694645</v>
      </c>
    </row>
    <row r="339" spans="1:8" x14ac:dyDescent="0.35">
      <c r="A339" s="5">
        <v>337</v>
      </c>
      <c r="B339" s="6">
        <f t="shared" si="41"/>
        <v>812158.37465626618</v>
      </c>
      <c r="C339" s="7">
        <f t="shared" si="42"/>
        <v>64972.669972501295</v>
      </c>
      <c r="D339" s="6">
        <f t="shared" si="43"/>
        <v>20303.959366406656</v>
      </c>
      <c r="E339" s="8">
        <f t="shared" si="44"/>
        <v>809810.35433946946</v>
      </c>
      <c r="F339" s="7">
        <f t="shared" si="45"/>
        <v>64784.828347157556</v>
      </c>
      <c r="G339" s="9">
        <f t="shared" si="46"/>
        <v>63784.828347157556</v>
      </c>
      <c r="H339" s="6">
        <f t="shared" si="47"/>
        <v>10151.979683203328</v>
      </c>
    </row>
    <row r="340" spans="1:8" x14ac:dyDescent="0.35">
      <c r="A340" s="5">
        <v>338</v>
      </c>
      <c r="B340" s="6">
        <f t="shared" si="41"/>
        <v>822310.35433946946</v>
      </c>
      <c r="C340" s="7">
        <f t="shared" si="42"/>
        <v>65784.828347157556</v>
      </c>
      <c r="D340" s="6">
        <f t="shared" si="43"/>
        <v>20557.758858486737</v>
      </c>
      <c r="E340" s="8">
        <f t="shared" si="44"/>
        <v>820089.23376871285</v>
      </c>
      <c r="F340" s="7">
        <f t="shared" si="45"/>
        <v>65607.138701497024</v>
      </c>
      <c r="G340" s="9">
        <f t="shared" si="46"/>
        <v>64607.138701497024</v>
      </c>
      <c r="H340" s="6">
        <f t="shared" si="47"/>
        <v>10278.879429243369</v>
      </c>
    </row>
    <row r="341" spans="1:8" x14ac:dyDescent="0.35">
      <c r="A341" s="5">
        <v>339</v>
      </c>
      <c r="B341" s="6">
        <f t="shared" si="41"/>
        <v>832589.23376871285</v>
      </c>
      <c r="C341" s="7">
        <f t="shared" si="42"/>
        <v>66607.138701497024</v>
      </c>
      <c r="D341" s="6">
        <f t="shared" si="43"/>
        <v>20814.730844217822</v>
      </c>
      <c r="E341" s="8">
        <f t="shared" si="44"/>
        <v>830496.59919082175</v>
      </c>
      <c r="F341" s="7">
        <f t="shared" si="45"/>
        <v>66439.727935265735</v>
      </c>
      <c r="G341" s="9">
        <f t="shared" si="46"/>
        <v>65439.727935265735</v>
      </c>
      <c r="H341" s="6">
        <f t="shared" si="47"/>
        <v>10407.365422108911</v>
      </c>
    </row>
    <row r="342" spans="1:8" x14ac:dyDescent="0.35">
      <c r="A342" s="5">
        <v>340</v>
      </c>
      <c r="B342" s="6">
        <f t="shared" si="41"/>
        <v>842996.59919082175</v>
      </c>
      <c r="C342" s="7">
        <f t="shared" si="42"/>
        <v>67439.727935265735</v>
      </c>
      <c r="D342" s="6">
        <f t="shared" si="43"/>
        <v>21074.914979770547</v>
      </c>
      <c r="E342" s="8">
        <f t="shared" si="44"/>
        <v>841034.05668070703</v>
      </c>
      <c r="F342" s="7">
        <f t="shared" si="45"/>
        <v>67282.72453445656</v>
      </c>
      <c r="G342" s="9">
        <f t="shared" si="46"/>
        <v>66282.72453445656</v>
      </c>
      <c r="H342" s="6">
        <f t="shared" si="47"/>
        <v>10537.457489885273</v>
      </c>
    </row>
    <row r="343" spans="1:8" x14ac:dyDescent="0.35">
      <c r="A343" s="5">
        <v>341</v>
      </c>
      <c r="B343" s="6">
        <f t="shared" si="41"/>
        <v>853534.05668070703</v>
      </c>
      <c r="C343" s="7">
        <f t="shared" si="42"/>
        <v>68282.72453445656</v>
      </c>
      <c r="D343" s="6">
        <f t="shared" si="43"/>
        <v>21338.351417017679</v>
      </c>
      <c r="E343" s="8">
        <f t="shared" si="44"/>
        <v>851703.23238921585</v>
      </c>
      <c r="F343" s="7">
        <f t="shared" si="45"/>
        <v>68136.258591137273</v>
      </c>
      <c r="G343" s="9">
        <f t="shared" si="46"/>
        <v>67136.258591137273</v>
      </c>
      <c r="H343" s="6">
        <f t="shared" si="47"/>
        <v>10669.175708508839</v>
      </c>
    </row>
    <row r="344" spans="1:8" x14ac:dyDescent="0.35">
      <c r="A344" s="5">
        <v>342</v>
      </c>
      <c r="B344" s="6">
        <f t="shared" si="41"/>
        <v>864203.23238921585</v>
      </c>
      <c r="C344" s="7">
        <f t="shared" si="42"/>
        <v>69136.258591137273</v>
      </c>
      <c r="D344" s="6">
        <f t="shared" si="43"/>
        <v>21605.080809730396</v>
      </c>
      <c r="E344" s="8">
        <f t="shared" si="44"/>
        <v>862505.77279408101</v>
      </c>
      <c r="F344" s="7">
        <f t="shared" si="45"/>
        <v>69000.461823526479</v>
      </c>
      <c r="G344" s="9">
        <f t="shared" si="46"/>
        <v>68000.461823526479</v>
      </c>
      <c r="H344" s="6">
        <f t="shared" si="47"/>
        <v>10802.540404865198</v>
      </c>
    </row>
    <row r="345" spans="1:8" x14ac:dyDescent="0.35">
      <c r="A345" s="5">
        <v>343</v>
      </c>
      <c r="B345" s="6">
        <f t="shared" si="41"/>
        <v>875005.77279408101</v>
      </c>
      <c r="C345" s="7">
        <f t="shared" si="42"/>
        <v>70000.461823526479</v>
      </c>
      <c r="D345" s="6">
        <f t="shared" si="43"/>
        <v>21875.144319852028</v>
      </c>
      <c r="E345" s="8">
        <f t="shared" si="44"/>
        <v>873443.34495400707</v>
      </c>
      <c r="F345" s="7">
        <f t="shared" si="45"/>
        <v>69875.467596320566</v>
      </c>
      <c r="G345" s="9">
        <f t="shared" si="46"/>
        <v>68875.467596320566</v>
      </c>
      <c r="H345" s="6">
        <f t="shared" si="47"/>
        <v>10937.572159926014</v>
      </c>
    </row>
    <row r="346" spans="1:8" x14ac:dyDescent="0.35">
      <c r="A346" s="5">
        <v>344</v>
      </c>
      <c r="B346" s="6">
        <f t="shared" si="41"/>
        <v>885943.34495400707</v>
      </c>
      <c r="C346" s="7">
        <f t="shared" si="42"/>
        <v>70875.467596320566</v>
      </c>
      <c r="D346" s="6">
        <f t="shared" si="43"/>
        <v>22148.58362385018</v>
      </c>
      <c r="E346" s="8">
        <f t="shared" si="44"/>
        <v>884517.6367659322</v>
      </c>
      <c r="F346" s="7">
        <f t="shared" si="45"/>
        <v>70761.410941274575</v>
      </c>
      <c r="G346" s="9">
        <f t="shared" si="46"/>
        <v>69761.410941274575</v>
      </c>
      <c r="H346" s="6">
        <f t="shared" si="47"/>
        <v>11074.29181192509</v>
      </c>
    </row>
    <row r="347" spans="1:8" x14ac:dyDescent="0.35">
      <c r="A347" s="5">
        <v>345</v>
      </c>
      <c r="B347" s="6">
        <f t="shared" si="41"/>
        <v>897017.6367659322</v>
      </c>
      <c r="C347" s="7">
        <f t="shared" si="42"/>
        <v>71761.410941274575</v>
      </c>
      <c r="D347" s="6">
        <f t="shared" si="43"/>
        <v>22425.440919148306</v>
      </c>
      <c r="E347" s="8">
        <f t="shared" si="44"/>
        <v>895730.35722550633</v>
      </c>
      <c r="F347" s="7">
        <f t="shared" si="45"/>
        <v>71658.428578040504</v>
      </c>
      <c r="G347" s="9">
        <f t="shared" si="46"/>
        <v>70658.428578040504</v>
      </c>
      <c r="H347" s="6">
        <f t="shared" si="47"/>
        <v>11212.720459574153</v>
      </c>
    </row>
    <row r="348" spans="1:8" x14ac:dyDescent="0.35">
      <c r="A348" s="5">
        <v>346</v>
      </c>
      <c r="B348" s="6">
        <f t="shared" si="41"/>
        <v>908230.35722550633</v>
      </c>
      <c r="C348" s="7">
        <f t="shared" si="42"/>
        <v>72658.428578040504</v>
      </c>
      <c r="D348" s="6">
        <f t="shared" si="43"/>
        <v>22705.758930637661</v>
      </c>
      <c r="E348" s="8">
        <f t="shared" si="44"/>
        <v>907083.2366908252</v>
      </c>
      <c r="F348" s="7">
        <f t="shared" si="45"/>
        <v>72566.658935266023</v>
      </c>
      <c r="G348" s="9">
        <f t="shared" si="46"/>
        <v>71566.658935266023</v>
      </c>
      <c r="H348" s="6">
        <f t="shared" si="47"/>
        <v>11352.879465318831</v>
      </c>
    </row>
    <row r="349" spans="1:8" x14ac:dyDescent="0.35">
      <c r="A349" s="5">
        <v>347</v>
      </c>
      <c r="B349" s="6">
        <f t="shared" si="41"/>
        <v>919583.2366908252</v>
      </c>
      <c r="C349" s="7">
        <f t="shared" si="42"/>
        <v>73566.658935266023</v>
      </c>
      <c r="D349" s="6">
        <f t="shared" si="43"/>
        <v>22989.580917270632</v>
      </c>
      <c r="E349" s="8">
        <f t="shared" si="44"/>
        <v>918578.02714946051</v>
      </c>
      <c r="F349" s="7">
        <f t="shared" si="45"/>
        <v>73486.242171956837</v>
      </c>
      <c r="G349" s="9">
        <f t="shared" si="46"/>
        <v>72486.242171956837</v>
      </c>
      <c r="H349" s="6">
        <f t="shared" si="47"/>
        <v>11494.790458635316</v>
      </c>
    </row>
    <row r="350" spans="1:8" x14ac:dyDescent="0.35">
      <c r="A350" s="5">
        <v>348</v>
      </c>
      <c r="B350" s="6">
        <f t="shared" si="41"/>
        <v>931078.02714946051</v>
      </c>
      <c r="C350" s="7">
        <f t="shared" si="42"/>
        <v>74486.242171956837</v>
      </c>
      <c r="D350" s="6">
        <f t="shared" si="43"/>
        <v>23276.950678736514</v>
      </c>
      <c r="E350" s="8">
        <f t="shared" si="44"/>
        <v>930216.50248882873</v>
      </c>
      <c r="F350" s="7">
        <f t="shared" si="45"/>
        <v>74417.320199106296</v>
      </c>
      <c r="G350" s="9">
        <f t="shared" si="46"/>
        <v>73417.320199106296</v>
      </c>
      <c r="H350" s="6">
        <f t="shared" si="47"/>
        <v>11638.475339368257</v>
      </c>
    </row>
    <row r="351" spans="1:8" x14ac:dyDescent="0.35">
      <c r="A351" s="5">
        <v>349</v>
      </c>
      <c r="B351" s="6">
        <f t="shared" si="41"/>
        <v>942716.50248882873</v>
      </c>
      <c r="C351" s="7">
        <f t="shared" si="42"/>
        <v>75417.320199106296</v>
      </c>
      <c r="D351" s="6">
        <f t="shared" si="43"/>
        <v>23567.912562220721</v>
      </c>
      <c r="E351" s="8">
        <f t="shared" si="44"/>
        <v>942000.45876993914</v>
      </c>
      <c r="F351" s="7">
        <f t="shared" si="45"/>
        <v>75360.036701595134</v>
      </c>
      <c r="G351" s="9">
        <f t="shared" si="46"/>
        <v>74360.036701595134</v>
      </c>
      <c r="H351" s="6">
        <f t="shared" si="47"/>
        <v>11783.956281110361</v>
      </c>
    </row>
    <row r="352" spans="1:8" x14ac:dyDescent="0.35">
      <c r="A352" s="5">
        <v>350</v>
      </c>
      <c r="B352" s="6">
        <f t="shared" si="41"/>
        <v>954500.45876993914</v>
      </c>
      <c r="C352" s="7">
        <f t="shared" si="42"/>
        <v>76360.036701595134</v>
      </c>
      <c r="D352" s="6">
        <f t="shared" si="43"/>
        <v>23862.511469248479</v>
      </c>
      <c r="E352" s="8">
        <f t="shared" si="44"/>
        <v>953931.71450456337</v>
      </c>
      <c r="F352" s="7">
        <f t="shared" si="45"/>
        <v>76314.537160365071</v>
      </c>
      <c r="G352" s="9">
        <f t="shared" si="46"/>
        <v>75314.537160365071</v>
      </c>
      <c r="H352" s="6">
        <f t="shared" si="47"/>
        <v>11931.255734624239</v>
      </c>
    </row>
    <row r="353" spans="1:8" x14ac:dyDescent="0.35">
      <c r="A353" s="5">
        <v>351</v>
      </c>
      <c r="B353" s="6">
        <f t="shared" si="41"/>
        <v>966431.71450456337</v>
      </c>
      <c r="C353" s="7">
        <f t="shared" si="42"/>
        <v>77314.537160365071</v>
      </c>
      <c r="D353" s="6">
        <f t="shared" si="43"/>
        <v>24160.792862614086</v>
      </c>
      <c r="E353" s="8">
        <f t="shared" si="44"/>
        <v>966012.11093587044</v>
      </c>
      <c r="F353" s="7">
        <f t="shared" si="45"/>
        <v>77280.968874869635</v>
      </c>
      <c r="G353" s="9">
        <f t="shared" si="46"/>
        <v>76280.968874869635</v>
      </c>
      <c r="H353" s="6">
        <f t="shared" si="47"/>
        <v>12080.396431307043</v>
      </c>
    </row>
    <row r="354" spans="1:8" x14ac:dyDescent="0.35">
      <c r="A354" s="5">
        <v>352</v>
      </c>
      <c r="B354" s="6">
        <f t="shared" si="41"/>
        <v>978512.11093587044</v>
      </c>
      <c r="C354" s="7">
        <f t="shared" si="42"/>
        <v>78280.968874869635</v>
      </c>
      <c r="D354" s="6">
        <f t="shared" si="43"/>
        <v>24462.802773396761</v>
      </c>
      <c r="E354" s="8">
        <f t="shared" si="44"/>
        <v>978243.5123225688</v>
      </c>
      <c r="F354" s="7">
        <f t="shared" si="45"/>
        <v>78259.480985805509</v>
      </c>
      <c r="G354" s="9">
        <f t="shared" si="46"/>
        <v>77259.480985805509</v>
      </c>
      <c r="H354" s="6">
        <f t="shared" si="47"/>
        <v>12231.401386698381</v>
      </c>
    </row>
    <row r="355" spans="1:8" x14ac:dyDescent="0.35">
      <c r="A355" s="5">
        <v>353</v>
      </c>
      <c r="B355" s="6">
        <f t="shared" si="41"/>
        <v>990743.5123225688</v>
      </c>
      <c r="C355" s="7">
        <f t="shared" si="42"/>
        <v>79259.480985805509</v>
      </c>
      <c r="D355" s="6">
        <f t="shared" si="43"/>
        <v>24768.587808064221</v>
      </c>
      <c r="E355" s="8">
        <f t="shared" si="44"/>
        <v>990627.80622660089</v>
      </c>
      <c r="F355" s="7">
        <f t="shared" si="45"/>
        <v>79250.224498128067</v>
      </c>
      <c r="G355" s="9">
        <f t="shared" si="46"/>
        <v>78250.224498128067</v>
      </c>
      <c r="H355" s="6">
        <f t="shared" si="47"/>
        <v>12384.293904032111</v>
      </c>
    </row>
    <row r="356" spans="1:8" x14ac:dyDescent="0.35">
      <c r="A356" s="5">
        <v>354</v>
      </c>
      <c r="B356" s="6">
        <f t="shared" si="41"/>
        <v>1003127.8062266009</v>
      </c>
      <c r="C356" s="7">
        <f t="shared" si="42"/>
        <v>80250.224498128067</v>
      </c>
      <c r="D356" s="6">
        <f t="shared" si="43"/>
        <v>25078.195155665024</v>
      </c>
      <c r="E356" s="8">
        <f t="shared" si="44"/>
        <v>1003166.9038044334</v>
      </c>
      <c r="F356" s="7">
        <f t="shared" si="45"/>
        <v>80253.352304354674</v>
      </c>
      <c r="G356" s="9">
        <f t="shared" si="46"/>
        <v>79253.352304354674</v>
      </c>
      <c r="H356" s="6">
        <f t="shared" si="47"/>
        <v>12539.097577832512</v>
      </c>
    </row>
    <row r="357" spans="1:8" x14ac:dyDescent="0.35">
      <c r="A357" s="5">
        <v>355</v>
      </c>
      <c r="B357" s="6">
        <f t="shared" si="41"/>
        <v>1015666.9038044334</v>
      </c>
      <c r="C357" s="7">
        <f t="shared" si="42"/>
        <v>81253.352304354674</v>
      </c>
      <c r="D357" s="6">
        <f t="shared" si="43"/>
        <v>25391.672595110838</v>
      </c>
      <c r="E357" s="8">
        <f t="shared" si="44"/>
        <v>1015862.7401019889</v>
      </c>
      <c r="F357" s="7">
        <f t="shared" si="45"/>
        <v>81269.019208159109</v>
      </c>
      <c r="G357" s="9">
        <f t="shared" si="46"/>
        <v>80269.019208159109</v>
      </c>
      <c r="H357" s="6">
        <f t="shared" si="47"/>
        <v>12695.836297555419</v>
      </c>
    </row>
    <row r="358" spans="1:8" x14ac:dyDescent="0.35">
      <c r="A358" s="5">
        <v>356</v>
      </c>
      <c r="B358" s="6">
        <f t="shared" si="41"/>
        <v>1028362.7401019889</v>
      </c>
      <c r="C358" s="7">
        <f t="shared" si="42"/>
        <v>82269.019208159109</v>
      </c>
      <c r="D358" s="6">
        <f t="shared" si="43"/>
        <v>25709.068502549722</v>
      </c>
      <c r="E358" s="8">
        <f t="shared" si="44"/>
        <v>1028717.2743532638</v>
      </c>
      <c r="F358" s="7">
        <f t="shared" si="45"/>
        <v>82297.3819482611</v>
      </c>
      <c r="G358" s="9">
        <f t="shared" si="46"/>
        <v>81297.3819482611</v>
      </c>
      <c r="H358" s="6">
        <f t="shared" si="47"/>
        <v>12854.534251274861</v>
      </c>
    </row>
    <row r="359" spans="1:8" x14ac:dyDescent="0.35">
      <c r="A359" s="5">
        <v>357</v>
      </c>
      <c r="B359" s="6">
        <f t="shared" si="41"/>
        <v>1041217.2743532638</v>
      </c>
      <c r="C359" s="7">
        <f t="shared" si="42"/>
        <v>83297.3819482611</v>
      </c>
      <c r="D359" s="6">
        <f t="shared" si="43"/>
        <v>26030.431858831595</v>
      </c>
      <c r="E359" s="8">
        <f t="shared" si="44"/>
        <v>1041732.4902826796</v>
      </c>
      <c r="F359" s="7">
        <f t="shared" si="45"/>
        <v>83338.599222614372</v>
      </c>
      <c r="G359" s="9">
        <f t="shared" si="46"/>
        <v>82338.599222614372</v>
      </c>
      <c r="H359" s="6">
        <f t="shared" si="47"/>
        <v>13015.215929415797</v>
      </c>
    </row>
    <row r="360" spans="1:8" x14ac:dyDescent="0.35">
      <c r="A360" s="5">
        <v>358</v>
      </c>
      <c r="B360" s="6">
        <f t="shared" si="41"/>
        <v>1054232.4902826797</v>
      </c>
      <c r="C360" s="7">
        <f t="shared" si="42"/>
        <v>84338.599222614372</v>
      </c>
      <c r="D360" s="6">
        <f t="shared" si="43"/>
        <v>26355.812257066995</v>
      </c>
      <c r="E360" s="8">
        <f t="shared" si="44"/>
        <v>1054910.3964112131</v>
      </c>
      <c r="F360" s="7">
        <f t="shared" si="45"/>
        <v>84392.831712897052</v>
      </c>
      <c r="G360" s="9">
        <f t="shared" si="46"/>
        <v>83392.831712897052</v>
      </c>
      <c r="H360" s="6">
        <f t="shared" si="47"/>
        <v>13177.906128533497</v>
      </c>
    </row>
    <row r="361" spans="1:8" x14ac:dyDescent="0.35">
      <c r="A361" s="5">
        <v>359</v>
      </c>
      <c r="B361" s="6">
        <f t="shared" si="41"/>
        <v>1067410.3964112131</v>
      </c>
      <c r="C361" s="7">
        <f t="shared" si="42"/>
        <v>85392.831712897052</v>
      </c>
      <c r="D361" s="6">
        <f t="shared" si="43"/>
        <v>26685.259910280329</v>
      </c>
      <c r="E361" s="8">
        <f t="shared" si="44"/>
        <v>1068253.0263663533</v>
      </c>
      <c r="F361" s="7">
        <f t="shared" si="45"/>
        <v>85460.242109308267</v>
      </c>
      <c r="G361" s="9">
        <f t="shared" si="46"/>
        <v>84460.242109308267</v>
      </c>
      <c r="H361" s="6">
        <f t="shared" si="47"/>
        <v>13342.629955140164</v>
      </c>
    </row>
    <row r="362" spans="1:8" x14ac:dyDescent="0.35">
      <c r="A362" s="5">
        <v>360</v>
      </c>
      <c r="B362" s="6">
        <f t="shared" si="41"/>
        <v>1080753.0263663533</v>
      </c>
      <c r="C362" s="7">
        <f t="shared" si="42"/>
        <v>86460.242109308267</v>
      </c>
      <c r="D362" s="6">
        <f t="shared" si="43"/>
        <v>27018.825659158832</v>
      </c>
      <c r="E362" s="8">
        <f t="shared" si="44"/>
        <v>1081762.4391959326</v>
      </c>
      <c r="F362" s="7">
        <f t="shared" si="45"/>
        <v>86540.995135674602</v>
      </c>
      <c r="G362" s="9">
        <f t="shared" si="46"/>
        <v>85540.995135674602</v>
      </c>
      <c r="H362" s="6">
        <f t="shared" si="47"/>
        <v>13509.412829579416</v>
      </c>
    </row>
    <row r="363" spans="1:8" x14ac:dyDescent="0.35">
      <c r="A363" s="5">
        <v>361</v>
      </c>
      <c r="B363" s="6">
        <f t="shared" si="41"/>
        <v>1094262.4391959326</v>
      </c>
      <c r="C363" s="7">
        <f t="shared" si="42"/>
        <v>87540.995135674602</v>
      </c>
      <c r="D363" s="6">
        <f t="shared" si="43"/>
        <v>27356.560979898317</v>
      </c>
      <c r="E363" s="8">
        <f t="shared" si="44"/>
        <v>1095440.7196858816</v>
      </c>
      <c r="F363" s="7">
        <f t="shared" si="45"/>
        <v>87635.257574870528</v>
      </c>
      <c r="G363" s="9">
        <f t="shared" si="46"/>
        <v>86635.257574870528</v>
      </c>
      <c r="H363" s="6">
        <f t="shared" si="47"/>
        <v>13678.280489949158</v>
      </c>
    </row>
    <row r="364" spans="1:8" x14ac:dyDescent="0.35">
      <c r="A364" s="5">
        <v>362</v>
      </c>
      <c r="B364" s="6">
        <f t="shared" si="41"/>
        <v>1107940.7196858816</v>
      </c>
      <c r="C364" s="7">
        <f t="shared" si="42"/>
        <v>88635.257574870528</v>
      </c>
      <c r="D364" s="6">
        <f t="shared" si="43"/>
        <v>27698.517992147041</v>
      </c>
      <c r="E364" s="8">
        <f t="shared" si="44"/>
        <v>1109289.9786819553</v>
      </c>
      <c r="F364" s="7">
        <f t="shared" si="45"/>
        <v>88743.198294556423</v>
      </c>
      <c r="G364" s="9">
        <f t="shared" si="46"/>
        <v>87743.198294556423</v>
      </c>
      <c r="H364" s="6">
        <f t="shared" si="47"/>
        <v>13849.25899607352</v>
      </c>
    </row>
    <row r="365" spans="1:8" x14ac:dyDescent="0.35">
      <c r="A365" s="5">
        <v>363</v>
      </c>
      <c r="B365" s="6">
        <f t="shared" si="41"/>
        <v>1121789.9786819553</v>
      </c>
      <c r="C365" s="7">
        <f t="shared" si="42"/>
        <v>89743.198294556423</v>
      </c>
      <c r="D365" s="6">
        <f t="shared" si="43"/>
        <v>28044.749467048881</v>
      </c>
      <c r="E365" s="8">
        <f t="shared" si="44"/>
        <v>1123312.3534154797</v>
      </c>
      <c r="F365" s="7">
        <f t="shared" si="45"/>
        <v>89864.98827323837</v>
      </c>
      <c r="G365" s="9">
        <f t="shared" si="46"/>
        <v>88864.98827323837</v>
      </c>
      <c r="H365" s="6">
        <f t="shared" si="47"/>
        <v>14022.374733524441</v>
      </c>
    </row>
    <row r="366" spans="1:8" x14ac:dyDescent="0.35">
      <c r="A366" s="5">
        <v>364</v>
      </c>
      <c r="B366" s="6">
        <f t="shared" si="41"/>
        <v>1135812.3534154797</v>
      </c>
      <c r="C366" s="7">
        <f t="shared" si="42"/>
        <v>90864.98827323837</v>
      </c>
      <c r="D366" s="6">
        <f t="shared" si="43"/>
        <v>28395.308835386993</v>
      </c>
      <c r="E366" s="8">
        <f t="shared" si="44"/>
        <v>1137510.007833173</v>
      </c>
      <c r="F366" s="7">
        <f t="shared" si="45"/>
        <v>91000.800626653843</v>
      </c>
      <c r="G366" s="9">
        <f t="shared" si="46"/>
        <v>90000.800626653843</v>
      </c>
      <c r="H366" s="6">
        <f t="shared" si="47"/>
        <v>14197.654417693497</v>
      </c>
    </row>
    <row r="367" spans="1:8" x14ac:dyDescent="0.35">
      <c r="A367" s="11">
        <v>365</v>
      </c>
      <c r="B367" s="6">
        <f t="shared" si="41"/>
        <v>1150010.007833173</v>
      </c>
      <c r="C367" s="7">
        <f t="shared" si="42"/>
        <v>92000.800626653843</v>
      </c>
      <c r="D367" s="6">
        <f t="shared" si="43"/>
        <v>28750.250195829329</v>
      </c>
      <c r="E367" s="8">
        <f t="shared" si="44"/>
        <v>1151885.1329310876</v>
      </c>
      <c r="F367" s="7">
        <f t="shared" si="45"/>
        <v>92150.810634487018</v>
      </c>
      <c r="G367" s="9">
        <f t="shared" si="46"/>
        <v>91150.810634487018</v>
      </c>
      <c r="H367" s="6">
        <f t="shared" si="47"/>
        <v>14375.125097914664</v>
      </c>
    </row>
    <row r="368" spans="1:8" x14ac:dyDescent="0.35">
      <c r="A368" s="5">
        <v>366</v>
      </c>
      <c r="B368" s="6">
        <f t="shared" ref="B368:B370" si="48">B367+H367</f>
        <v>1164385.1329310876</v>
      </c>
      <c r="C368" s="7">
        <f t="shared" ref="C368:C370" si="49">B368*J$1</f>
        <v>93150.810634487018</v>
      </c>
      <c r="D368" s="6">
        <f t="shared" ref="D368:D370" si="50">B368*D$1</f>
        <v>29109.628323277193</v>
      </c>
      <c r="E368" s="8">
        <f t="shared" ref="E368:E370" si="51">D368-H368+E367</f>
        <v>1166439.9470927261</v>
      </c>
      <c r="F368" s="7">
        <f t="shared" ref="F368:F370" si="52">E368*J$1</f>
        <v>93315.195767418089</v>
      </c>
      <c r="G368" s="9">
        <f t="shared" ref="G368:G370" si="53">F368-C$3</f>
        <v>92315.195767418089</v>
      </c>
      <c r="H368" s="6">
        <f t="shared" ref="H368:H370" si="54">D368*I$1</f>
        <v>14554.814161638596</v>
      </c>
    </row>
    <row r="369" spans="1:8" x14ac:dyDescent="0.35">
      <c r="A369" s="12">
        <v>367</v>
      </c>
      <c r="B369" s="6">
        <f t="shared" si="48"/>
        <v>1178939.9470927261</v>
      </c>
      <c r="C369" s="7">
        <f t="shared" si="49"/>
        <v>94315.195767418089</v>
      </c>
      <c r="D369" s="6">
        <f t="shared" si="50"/>
        <v>29473.498677318155</v>
      </c>
      <c r="E369" s="8">
        <f t="shared" si="51"/>
        <v>1181176.6964313851</v>
      </c>
      <c r="F369" s="7">
        <f t="shared" si="52"/>
        <v>94494.135714510805</v>
      </c>
      <c r="G369" s="9">
        <f t="shared" si="53"/>
        <v>93494.135714510805</v>
      </c>
      <c r="H369" s="6">
        <f t="shared" si="54"/>
        <v>14736.749338659078</v>
      </c>
    </row>
    <row r="370" spans="1:8" x14ac:dyDescent="0.35">
      <c r="A370" s="5">
        <v>368</v>
      </c>
      <c r="B370" s="6">
        <f t="shared" si="48"/>
        <v>1193676.6964313851</v>
      </c>
      <c r="C370" s="7">
        <f t="shared" si="49"/>
        <v>95494.135714510805</v>
      </c>
      <c r="D370" s="6">
        <f t="shared" si="50"/>
        <v>29841.91741078463</v>
      </c>
      <c r="E370" s="8">
        <f t="shared" si="51"/>
        <v>1196097.6551367773</v>
      </c>
      <c r="F370" s="7">
        <f t="shared" si="52"/>
        <v>95687.812410942191</v>
      </c>
      <c r="G370" s="9">
        <f t="shared" si="53"/>
        <v>94687.812410942191</v>
      </c>
      <c r="H370" s="6">
        <f t="shared" si="54"/>
        <v>14920.958705392315</v>
      </c>
    </row>
    <row r="371" spans="1:8" x14ac:dyDescent="0.35">
      <c r="A371" s="12">
        <v>369</v>
      </c>
      <c r="B371" s="6">
        <f t="shared" ref="B371:B434" si="55">B370+H370</f>
        <v>1208597.6551367773</v>
      </c>
      <c r="C371" s="7">
        <f t="shared" ref="C371:C434" si="56">B371*J$1</f>
        <v>96687.812410942191</v>
      </c>
      <c r="D371" s="6">
        <f t="shared" ref="D371:D434" si="57">B371*D$1</f>
        <v>30214.941378419433</v>
      </c>
      <c r="E371" s="8">
        <f t="shared" ref="E371:E434" si="58">D371-H371+E370</f>
        <v>1211205.125825987</v>
      </c>
      <c r="F371" s="7">
        <f t="shared" ref="F371:F434" si="59">E371*J$1</f>
        <v>96896.410066078955</v>
      </c>
      <c r="G371" s="9">
        <f t="shared" ref="G371:G434" si="60">F371-C$3</f>
        <v>95896.410066078955</v>
      </c>
      <c r="H371" s="6">
        <f t="shared" ref="H371:H434" si="61">D371*I$1</f>
        <v>15107.470689209717</v>
      </c>
    </row>
    <row r="372" spans="1:8" x14ac:dyDescent="0.35">
      <c r="A372" s="5">
        <v>370</v>
      </c>
      <c r="B372" s="6">
        <f t="shared" si="55"/>
        <v>1223705.125825987</v>
      </c>
      <c r="C372" s="7">
        <f t="shared" si="56"/>
        <v>97896.410066078955</v>
      </c>
      <c r="D372" s="6">
        <f t="shared" si="57"/>
        <v>30592.628145649676</v>
      </c>
      <c r="E372" s="8">
        <f t="shared" si="58"/>
        <v>1226501.4398988117</v>
      </c>
      <c r="F372" s="7">
        <f t="shared" si="59"/>
        <v>98120.115191904944</v>
      </c>
      <c r="G372" s="9">
        <f t="shared" si="60"/>
        <v>97120.115191904944</v>
      </c>
      <c r="H372" s="6">
        <f t="shared" si="61"/>
        <v>15296.314072824838</v>
      </c>
    </row>
    <row r="373" spans="1:8" x14ac:dyDescent="0.35">
      <c r="A373" s="12">
        <v>371</v>
      </c>
      <c r="B373" s="6">
        <f t="shared" si="55"/>
        <v>1239001.4398988117</v>
      </c>
      <c r="C373" s="7">
        <f t="shared" si="56"/>
        <v>99120.115191904944</v>
      </c>
      <c r="D373" s="6">
        <f t="shared" si="57"/>
        <v>30975.035997470295</v>
      </c>
      <c r="E373" s="8">
        <f t="shared" si="58"/>
        <v>1241988.9578975469</v>
      </c>
      <c r="F373" s="7">
        <f t="shared" si="59"/>
        <v>99359.116631803758</v>
      </c>
      <c r="G373" s="9">
        <f t="shared" si="60"/>
        <v>98359.116631803758</v>
      </c>
      <c r="H373" s="6">
        <f t="shared" si="61"/>
        <v>15487.517998735148</v>
      </c>
    </row>
    <row r="374" spans="1:8" x14ac:dyDescent="0.35">
      <c r="A374" s="5">
        <v>372</v>
      </c>
      <c r="B374" s="6">
        <f t="shared" si="55"/>
        <v>1254488.9578975469</v>
      </c>
      <c r="C374" s="7">
        <f t="shared" si="56"/>
        <v>100359.11663180376</v>
      </c>
      <c r="D374" s="6">
        <f t="shared" si="57"/>
        <v>31362.223947438673</v>
      </c>
      <c r="E374" s="8">
        <f t="shared" si="58"/>
        <v>1257670.0698712664</v>
      </c>
      <c r="F374" s="7">
        <f t="shared" si="59"/>
        <v>100613.60558970131</v>
      </c>
      <c r="G374" s="9">
        <f t="shared" si="60"/>
        <v>99613.605589701314</v>
      </c>
      <c r="H374" s="6">
        <f t="shared" si="61"/>
        <v>15681.111973719337</v>
      </c>
    </row>
    <row r="375" spans="1:8" x14ac:dyDescent="0.35">
      <c r="A375" s="12">
        <v>373</v>
      </c>
      <c r="B375" s="6">
        <f t="shared" si="55"/>
        <v>1270170.0698712664</v>
      </c>
      <c r="C375" s="7">
        <f t="shared" si="56"/>
        <v>101613.60558970131</v>
      </c>
      <c r="D375" s="6">
        <f t="shared" si="57"/>
        <v>31754.251746781661</v>
      </c>
      <c r="E375" s="8">
        <f t="shared" si="58"/>
        <v>1273547.1957446572</v>
      </c>
      <c r="F375" s="7">
        <f t="shared" si="59"/>
        <v>101883.77565957258</v>
      </c>
      <c r="G375" s="9">
        <f t="shared" si="60"/>
        <v>100883.77565957258</v>
      </c>
      <c r="H375" s="6">
        <f t="shared" si="61"/>
        <v>15877.125873390831</v>
      </c>
    </row>
    <row r="376" spans="1:8" x14ac:dyDescent="0.35">
      <c r="A376" s="5">
        <v>374</v>
      </c>
      <c r="B376" s="6">
        <f t="shared" si="55"/>
        <v>1286047.1957446572</v>
      </c>
      <c r="C376" s="7">
        <f t="shared" si="56"/>
        <v>102883.77565957258</v>
      </c>
      <c r="D376" s="6">
        <f t="shared" si="57"/>
        <v>32151.17989361643</v>
      </c>
      <c r="E376" s="8">
        <f t="shared" si="58"/>
        <v>1289622.7856914655</v>
      </c>
      <c r="F376" s="7">
        <f t="shared" si="59"/>
        <v>103169.82285531724</v>
      </c>
      <c r="G376" s="9">
        <f t="shared" si="60"/>
        <v>102169.82285531724</v>
      </c>
      <c r="H376" s="6">
        <f t="shared" si="61"/>
        <v>16075.589946808215</v>
      </c>
    </row>
    <row r="377" spans="1:8" x14ac:dyDescent="0.35">
      <c r="A377" s="12">
        <v>375</v>
      </c>
      <c r="B377" s="6">
        <f t="shared" si="55"/>
        <v>1302122.7856914655</v>
      </c>
      <c r="C377" s="7">
        <f t="shared" si="56"/>
        <v>104169.82285531724</v>
      </c>
      <c r="D377" s="6">
        <f t="shared" si="57"/>
        <v>32553.069642286639</v>
      </c>
      <c r="E377" s="8">
        <f t="shared" si="58"/>
        <v>1305899.3205126089</v>
      </c>
      <c r="F377" s="7">
        <f t="shared" si="59"/>
        <v>104471.94564100872</v>
      </c>
      <c r="G377" s="9">
        <f t="shared" si="60"/>
        <v>103471.94564100872</v>
      </c>
      <c r="H377" s="6">
        <f t="shared" si="61"/>
        <v>16276.534821143319</v>
      </c>
    </row>
    <row r="378" spans="1:8" x14ac:dyDescent="0.35">
      <c r="A378" s="5">
        <v>376</v>
      </c>
      <c r="B378" s="6">
        <f t="shared" si="55"/>
        <v>1318399.3205126089</v>
      </c>
      <c r="C378" s="7">
        <f t="shared" si="56"/>
        <v>105471.94564100872</v>
      </c>
      <c r="D378" s="6">
        <f t="shared" si="57"/>
        <v>32959.983012815224</v>
      </c>
      <c r="E378" s="8">
        <f t="shared" si="58"/>
        <v>1322379.3120190164</v>
      </c>
      <c r="F378" s="7">
        <f t="shared" si="59"/>
        <v>105790.34496152132</v>
      </c>
      <c r="G378" s="9">
        <f t="shared" si="60"/>
        <v>104790.34496152132</v>
      </c>
      <c r="H378" s="6">
        <f t="shared" si="61"/>
        <v>16479.991506407612</v>
      </c>
    </row>
    <row r="379" spans="1:8" x14ac:dyDescent="0.35">
      <c r="A379" s="12">
        <v>377</v>
      </c>
      <c r="B379" s="6">
        <f t="shared" si="55"/>
        <v>1334879.3120190164</v>
      </c>
      <c r="C379" s="7">
        <f t="shared" si="56"/>
        <v>106790.34496152132</v>
      </c>
      <c r="D379" s="6">
        <f t="shared" si="57"/>
        <v>33371.982800475409</v>
      </c>
      <c r="E379" s="8">
        <f t="shared" si="58"/>
        <v>1339065.303419254</v>
      </c>
      <c r="F379" s="7">
        <f t="shared" si="59"/>
        <v>107125.22427354033</v>
      </c>
      <c r="G379" s="9">
        <f t="shared" si="60"/>
        <v>106125.22427354033</v>
      </c>
      <c r="H379" s="6">
        <f t="shared" si="61"/>
        <v>16685.991400237705</v>
      </c>
    </row>
    <row r="380" spans="1:8" x14ac:dyDescent="0.35">
      <c r="A380" s="5">
        <v>378</v>
      </c>
      <c r="B380" s="6">
        <f t="shared" si="55"/>
        <v>1351565.303419254</v>
      </c>
      <c r="C380" s="7">
        <f t="shared" si="56"/>
        <v>108125.22427354033</v>
      </c>
      <c r="D380" s="6">
        <f t="shared" si="57"/>
        <v>33789.132585481355</v>
      </c>
      <c r="E380" s="8">
        <f t="shared" si="58"/>
        <v>1355959.8697119947</v>
      </c>
      <c r="F380" s="7">
        <f t="shared" si="59"/>
        <v>108476.78957695958</v>
      </c>
      <c r="G380" s="9">
        <f t="shared" si="60"/>
        <v>107476.78957695958</v>
      </c>
      <c r="H380" s="6">
        <f t="shared" si="61"/>
        <v>16894.566292740677</v>
      </c>
    </row>
    <row r="381" spans="1:8" x14ac:dyDescent="0.35">
      <c r="A381" s="12">
        <v>379</v>
      </c>
      <c r="B381" s="6">
        <f t="shared" si="55"/>
        <v>1368459.8697119947</v>
      </c>
      <c r="C381" s="7">
        <f t="shared" si="56"/>
        <v>109476.78957695958</v>
      </c>
      <c r="D381" s="6">
        <f t="shared" si="57"/>
        <v>34211.496742799871</v>
      </c>
      <c r="E381" s="8">
        <f t="shared" si="58"/>
        <v>1373065.6180833946</v>
      </c>
      <c r="F381" s="7">
        <f t="shared" si="59"/>
        <v>109845.24944667157</v>
      </c>
      <c r="G381" s="9">
        <f t="shared" si="60"/>
        <v>108845.24944667157</v>
      </c>
      <c r="H381" s="6">
        <f t="shared" si="61"/>
        <v>17105.748371399935</v>
      </c>
    </row>
    <row r="382" spans="1:8" x14ac:dyDescent="0.35">
      <c r="A382" s="5">
        <v>380</v>
      </c>
      <c r="B382" s="6">
        <f t="shared" si="55"/>
        <v>1385565.6180833946</v>
      </c>
      <c r="C382" s="7">
        <f t="shared" si="56"/>
        <v>110845.24944667157</v>
      </c>
      <c r="D382" s="6">
        <f t="shared" si="57"/>
        <v>34639.140452084866</v>
      </c>
      <c r="E382" s="8">
        <f t="shared" si="58"/>
        <v>1390385.1883094371</v>
      </c>
      <c r="F382" s="7">
        <f t="shared" si="59"/>
        <v>111230.81506475498</v>
      </c>
      <c r="G382" s="9">
        <f t="shared" si="60"/>
        <v>110230.81506475498</v>
      </c>
      <c r="H382" s="6">
        <f t="shared" si="61"/>
        <v>17319.570226042433</v>
      </c>
    </row>
    <row r="383" spans="1:8" x14ac:dyDescent="0.35">
      <c r="A383" s="12">
        <v>381</v>
      </c>
      <c r="B383" s="6">
        <f t="shared" si="55"/>
        <v>1402885.1883094371</v>
      </c>
      <c r="C383" s="7">
        <f t="shared" si="56"/>
        <v>112230.81506475498</v>
      </c>
      <c r="D383" s="6">
        <f t="shared" si="57"/>
        <v>35072.129707735927</v>
      </c>
      <c r="E383" s="8">
        <f t="shared" si="58"/>
        <v>1407921.2531633051</v>
      </c>
      <c r="F383" s="7">
        <f t="shared" si="59"/>
        <v>112633.70025306441</v>
      </c>
      <c r="G383" s="9">
        <f t="shared" si="60"/>
        <v>111633.70025306441</v>
      </c>
      <c r="H383" s="6">
        <f t="shared" si="61"/>
        <v>17536.064853867963</v>
      </c>
    </row>
    <row r="384" spans="1:8" x14ac:dyDescent="0.35">
      <c r="A384" s="5">
        <v>382</v>
      </c>
      <c r="B384" s="6">
        <f t="shared" si="55"/>
        <v>1420421.2531633051</v>
      </c>
      <c r="C384" s="7">
        <f t="shared" si="56"/>
        <v>113633.70025306441</v>
      </c>
      <c r="D384" s="6">
        <f t="shared" si="57"/>
        <v>35510.531329082631</v>
      </c>
      <c r="E384" s="8">
        <f t="shared" si="58"/>
        <v>1425676.5188278465</v>
      </c>
      <c r="F384" s="7">
        <f t="shared" si="59"/>
        <v>114054.12150622772</v>
      </c>
      <c r="G384" s="9">
        <f t="shared" si="60"/>
        <v>113054.12150622772</v>
      </c>
      <c r="H384" s="6">
        <f t="shared" si="61"/>
        <v>17755.265664541315</v>
      </c>
    </row>
    <row r="385" spans="1:8" x14ac:dyDescent="0.35">
      <c r="A385" s="12">
        <v>383</v>
      </c>
      <c r="B385" s="6">
        <f t="shared" si="55"/>
        <v>1438176.5188278465</v>
      </c>
      <c r="C385" s="7">
        <f t="shared" si="56"/>
        <v>115054.12150622772</v>
      </c>
      <c r="D385" s="6">
        <f t="shared" si="57"/>
        <v>35954.412970696161</v>
      </c>
      <c r="E385" s="8">
        <f t="shared" si="58"/>
        <v>1443653.7253131946</v>
      </c>
      <c r="F385" s="7">
        <f t="shared" si="59"/>
        <v>115492.29802505557</v>
      </c>
      <c r="G385" s="9">
        <f t="shared" si="60"/>
        <v>114492.29802505557</v>
      </c>
      <c r="H385" s="6">
        <f t="shared" si="61"/>
        <v>17977.206485348081</v>
      </c>
    </row>
    <row r="386" spans="1:8" x14ac:dyDescent="0.35">
      <c r="A386" s="5">
        <v>384</v>
      </c>
      <c r="B386" s="6">
        <f t="shared" si="55"/>
        <v>1456153.7253131946</v>
      </c>
      <c r="C386" s="7">
        <f t="shared" si="56"/>
        <v>116492.29802505557</v>
      </c>
      <c r="D386" s="6">
        <f t="shared" si="57"/>
        <v>36403.843132829868</v>
      </c>
      <c r="E386" s="8">
        <f t="shared" si="58"/>
        <v>1461855.6468796094</v>
      </c>
      <c r="F386" s="7">
        <f t="shared" si="59"/>
        <v>116948.45175036875</v>
      </c>
      <c r="G386" s="9">
        <f t="shared" si="60"/>
        <v>115948.45175036875</v>
      </c>
      <c r="H386" s="6">
        <f t="shared" si="61"/>
        <v>18201.921566414934</v>
      </c>
    </row>
    <row r="387" spans="1:8" x14ac:dyDescent="0.35">
      <c r="A387" s="12">
        <v>385</v>
      </c>
      <c r="B387" s="6">
        <f t="shared" si="55"/>
        <v>1474355.6468796094</v>
      </c>
      <c r="C387" s="7">
        <f t="shared" si="56"/>
        <v>117948.45175036875</v>
      </c>
      <c r="D387" s="6">
        <f t="shared" si="57"/>
        <v>36858.891171990239</v>
      </c>
      <c r="E387" s="8">
        <f t="shared" si="58"/>
        <v>1480285.0924656047</v>
      </c>
      <c r="F387" s="7">
        <f t="shared" si="59"/>
        <v>118422.80739724837</v>
      </c>
      <c r="G387" s="9">
        <f t="shared" si="60"/>
        <v>117422.80739724837</v>
      </c>
      <c r="H387" s="6">
        <f t="shared" si="61"/>
        <v>18429.445585995119</v>
      </c>
    </row>
    <row r="388" spans="1:8" x14ac:dyDescent="0.35">
      <c r="A388" s="5">
        <v>386</v>
      </c>
      <c r="B388" s="6">
        <f t="shared" si="55"/>
        <v>1492785.0924656047</v>
      </c>
      <c r="C388" s="7">
        <f t="shared" si="56"/>
        <v>119422.80739724837</v>
      </c>
      <c r="D388" s="6">
        <f t="shared" si="57"/>
        <v>37319.627311640121</v>
      </c>
      <c r="E388" s="8">
        <f t="shared" si="58"/>
        <v>1498944.9061214246</v>
      </c>
      <c r="F388" s="7">
        <f t="shared" si="59"/>
        <v>119915.59248971398</v>
      </c>
      <c r="G388" s="9">
        <f t="shared" si="60"/>
        <v>118915.59248971398</v>
      </c>
      <c r="H388" s="6">
        <f t="shared" si="61"/>
        <v>18659.81365582006</v>
      </c>
    </row>
    <row r="389" spans="1:8" x14ac:dyDescent="0.35">
      <c r="A389" s="12">
        <v>387</v>
      </c>
      <c r="B389" s="6">
        <f t="shared" si="55"/>
        <v>1511444.9061214246</v>
      </c>
      <c r="C389" s="7">
        <f t="shared" si="56"/>
        <v>120915.59248971398</v>
      </c>
      <c r="D389" s="6">
        <f t="shared" si="57"/>
        <v>37786.122653035614</v>
      </c>
      <c r="E389" s="8">
        <f t="shared" si="58"/>
        <v>1517837.9674479424</v>
      </c>
      <c r="F389" s="7">
        <f t="shared" si="59"/>
        <v>121427.03739583539</v>
      </c>
      <c r="G389" s="9">
        <f t="shared" si="60"/>
        <v>120427.03739583539</v>
      </c>
      <c r="H389" s="6">
        <f t="shared" si="61"/>
        <v>18893.061326517807</v>
      </c>
    </row>
    <row r="390" spans="1:8" x14ac:dyDescent="0.35">
      <c r="A390" s="5">
        <v>388</v>
      </c>
      <c r="B390" s="6">
        <f t="shared" si="55"/>
        <v>1530337.9674479424</v>
      </c>
      <c r="C390" s="7">
        <f t="shared" si="56"/>
        <v>122427.03739583539</v>
      </c>
      <c r="D390" s="6">
        <f t="shared" si="57"/>
        <v>38258.449186198559</v>
      </c>
      <c r="E390" s="8">
        <f t="shared" si="58"/>
        <v>1536967.1920410416</v>
      </c>
      <c r="F390" s="7">
        <f t="shared" si="59"/>
        <v>122957.37536328332</v>
      </c>
      <c r="G390" s="9">
        <f t="shared" si="60"/>
        <v>121957.37536328332</v>
      </c>
      <c r="H390" s="6">
        <f t="shared" si="61"/>
        <v>19129.224593099279</v>
      </c>
    </row>
    <row r="391" spans="1:8" x14ac:dyDescent="0.35">
      <c r="A391" s="12">
        <v>389</v>
      </c>
      <c r="B391" s="6">
        <f t="shared" si="55"/>
        <v>1549467.1920410416</v>
      </c>
      <c r="C391" s="7">
        <f t="shared" si="56"/>
        <v>123957.37536328332</v>
      </c>
      <c r="D391" s="6">
        <f t="shared" si="57"/>
        <v>38736.679801026039</v>
      </c>
      <c r="E391" s="8">
        <f t="shared" si="58"/>
        <v>1556335.5319415545</v>
      </c>
      <c r="F391" s="7">
        <f t="shared" si="59"/>
        <v>124506.84255532436</v>
      </c>
      <c r="G391" s="9">
        <f t="shared" si="60"/>
        <v>123506.84255532436</v>
      </c>
      <c r="H391" s="6">
        <f t="shared" si="61"/>
        <v>19368.33990051302</v>
      </c>
    </row>
    <row r="392" spans="1:8" x14ac:dyDescent="0.35">
      <c r="A392" s="5">
        <v>390</v>
      </c>
      <c r="B392" s="6">
        <f t="shared" si="55"/>
        <v>1568835.5319415545</v>
      </c>
      <c r="C392" s="7">
        <f t="shared" si="56"/>
        <v>125506.84255532436</v>
      </c>
      <c r="D392" s="6">
        <f t="shared" si="57"/>
        <v>39220.888298538863</v>
      </c>
      <c r="E392" s="8">
        <f t="shared" si="58"/>
        <v>1575945.976090824</v>
      </c>
      <c r="F392" s="7">
        <f t="shared" si="59"/>
        <v>126075.67808726593</v>
      </c>
      <c r="G392" s="9">
        <f t="shared" si="60"/>
        <v>125075.67808726593</v>
      </c>
      <c r="H392" s="6">
        <f t="shared" si="61"/>
        <v>19610.444149269431</v>
      </c>
    </row>
    <row r="393" spans="1:8" x14ac:dyDescent="0.35">
      <c r="A393" s="12">
        <v>391</v>
      </c>
      <c r="B393" s="6">
        <f t="shared" si="55"/>
        <v>1588445.976090824</v>
      </c>
      <c r="C393" s="7">
        <f t="shared" si="56"/>
        <v>127075.67808726593</v>
      </c>
      <c r="D393" s="6">
        <f t="shared" si="57"/>
        <v>39711.149402270603</v>
      </c>
      <c r="E393" s="8">
        <f t="shared" si="58"/>
        <v>1595801.5507919593</v>
      </c>
      <c r="F393" s="7">
        <f t="shared" si="59"/>
        <v>127664.12406335675</v>
      </c>
      <c r="G393" s="9">
        <f t="shared" si="60"/>
        <v>126664.12406335675</v>
      </c>
      <c r="H393" s="6">
        <f t="shared" si="61"/>
        <v>19855.574701135301</v>
      </c>
    </row>
    <row r="394" spans="1:8" x14ac:dyDescent="0.35">
      <c r="A394" s="5">
        <v>392</v>
      </c>
      <c r="B394" s="6">
        <f t="shared" si="55"/>
        <v>1608301.5507919593</v>
      </c>
      <c r="C394" s="7">
        <f t="shared" si="56"/>
        <v>128664.12406335675</v>
      </c>
      <c r="D394" s="6">
        <f t="shared" si="57"/>
        <v>40207.538769798986</v>
      </c>
      <c r="E394" s="8">
        <f t="shared" si="58"/>
        <v>1615905.3201768587</v>
      </c>
      <c r="F394" s="7">
        <f t="shared" si="59"/>
        <v>129272.4256141487</v>
      </c>
      <c r="G394" s="9">
        <f t="shared" si="60"/>
        <v>128272.4256141487</v>
      </c>
      <c r="H394" s="6">
        <f t="shared" si="61"/>
        <v>20103.769384899493</v>
      </c>
    </row>
    <row r="395" spans="1:8" x14ac:dyDescent="0.35">
      <c r="A395" s="12">
        <v>393</v>
      </c>
      <c r="B395" s="6">
        <f t="shared" si="55"/>
        <v>1628405.3201768587</v>
      </c>
      <c r="C395" s="7">
        <f t="shared" si="56"/>
        <v>130272.4256141487</v>
      </c>
      <c r="D395" s="6">
        <f t="shared" si="57"/>
        <v>40710.13300442147</v>
      </c>
      <c r="E395" s="8">
        <f t="shared" si="58"/>
        <v>1636260.3866790694</v>
      </c>
      <c r="F395" s="7">
        <f t="shared" si="59"/>
        <v>130900.83093432555</v>
      </c>
      <c r="G395" s="9">
        <f t="shared" si="60"/>
        <v>129900.83093432555</v>
      </c>
      <c r="H395" s="6">
        <f t="shared" si="61"/>
        <v>20355.066502210735</v>
      </c>
    </row>
    <row r="396" spans="1:8" x14ac:dyDescent="0.35">
      <c r="A396" s="5">
        <v>394</v>
      </c>
      <c r="B396" s="6">
        <f t="shared" si="55"/>
        <v>1648760.3866790694</v>
      </c>
      <c r="C396" s="7">
        <f t="shared" si="56"/>
        <v>131900.83093432555</v>
      </c>
      <c r="D396" s="6">
        <f t="shared" si="57"/>
        <v>41219.009666976737</v>
      </c>
      <c r="E396" s="8">
        <f t="shared" si="58"/>
        <v>1656869.8915125576</v>
      </c>
      <c r="F396" s="7">
        <f t="shared" si="59"/>
        <v>132549.59132100461</v>
      </c>
      <c r="G396" s="9">
        <f t="shared" si="60"/>
        <v>131549.59132100461</v>
      </c>
      <c r="H396" s="6">
        <f t="shared" si="61"/>
        <v>20609.504833488369</v>
      </c>
    </row>
    <row r="397" spans="1:8" x14ac:dyDescent="0.35">
      <c r="A397" s="12">
        <v>395</v>
      </c>
      <c r="B397" s="6">
        <f t="shared" si="55"/>
        <v>1669369.8915125576</v>
      </c>
      <c r="C397" s="7">
        <f t="shared" si="56"/>
        <v>133549.59132100461</v>
      </c>
      <c r="D397" s="6">
        <f t="shared" si="57"/>
        <v>41734.247287813945</v>
      </c>
      <c r="E397" s="8">
        <f t="shared" si="58"/>
        <v>1677737.0151564647</v>
      </c>
      <c r="F397" s="7">
        <f t="shared" si="59"/>
        <v>134218.96121251717</v>
      </c>
      <c r="G397" s="9">
        <f t="shared" si="60"/>
        <v>133218.96121251717</v>
      </c>
      <c r="H397" s="6">
        <f t="shared" si="61"/>
        <v>20867.123643906973</v>
      </c>
    </row>
    <row r="398" spans="1:8" x14ac:dyDescent="0.35">
      <c r="A398" s="5">
        <v>396</v>
      </c>
      <c r="B398" s="6">
        <f t="shared" si="55"/>
        <v>1690237.0151564647</v>
      </c>
      <c r="C398" s="7">
        <f t="shared" si="56"/>
        <v>135218.96121251717</v>
      </c>
      <c r="D398" s="6">
        <f t="shared" si="57"/>
        <v>42255.925378911619</v>
      </c>
      <c r="E398" s="8">
        <f t="shared" si="58"/>
        <v>1698864.9778459205</v>
      </c>
      <c r="F398" s="7">
        <f t="shared" si="59"/>
        <v>135909.19822767365</v>
      </c>
      <c r="G398" s="9">
        <f t="shared" si="60"/>
        <v>134909.19822767365</v>
      </c>
      <c r="H398" s="6">
        <f t="shared" si="61"/>
        <v>21127.96268945581</v>
      </c>
    </row>
    <row r="399" spans="1:8" x14ac:dyDescent="0.35">
      <c r="A399" s="12">
        <v>397</v>
      </c>
      <c r="B399" s="6">
        <f t="shared" si="55"/>
        <v>1711364.9778459205</v>
      </c>
      <c r="C399" s="7">
        <f t="shared" si="56"/>
        <v>136909.19822767365</v>
      </c>
      <c r="D399" s="6">
        <f t="shared" si="57"/>
        <v>42784.124446148016</v>
      </c>
      <c r="E399" s="8">
        <f t="shared" si="58"/>
        <v>1720257.0400689945</v>
      </c>
      <c r="F399" s="7">
        <f t="shared" si="59"/>
        <v>137620.56320551957</v>
      </c>
      <c r="G399" s="9">
        <f t="shared" si="60"/>
        <v>136620.56320551957</v>
      </c>
      <c r="H399" s="6">
        <f t="shared" si="61"/>
        <v>21392.062223074008</v>
      </c>
    </row>
    <row r="400" spans="1:8" x14ac:dyDescent="0.35">
      <c r="A400" s="5">
        <v>398</v>
      </c>
      <c r="B400" s="6">
        <f t="shared" si="55"/>
        <v>1732757.0400689945</v>
      </c>
      <c r="C400" s="7">
        <f t="shared" si="56"/>
        <v>138620.56320551957</v>
      </c>
      <c r="D400" s="6">
        <f t="shared" si="57"/>
        <v>43318.926001724867</v>
      </c>
      <c r="E400" s="8">
        <f t="shared" si="58"/>
        <v>1741916.5030698569</v>
      </c>
      <c r="F400" s="7">
        <f t="shared" si="59"/>
        <v>139353.32024558855</v>
      </c>
      <c r="G400" s="9">
        <f t="shared" si="60"/>
        <v>138353.32024558855</v>
      </c>
      <c r="H400" s="6">
        <f t="shared" si="61"/>
        <v>21659.463000862434</v>
      </c>
    </row>
    <row r="401" spans="1:8" x14ac:dyDescent="0.35">
      <c r="A401" s="12">
        <v>399</v>
      </c>
      <c r="B401" s="6">
        <f t="shared" si="55"/>
        <v>1754416.5030698569</v>
      </c>
      <c r="C401" s="7">
        <f t="shared" si="56"/>
        <v>140353.32024558855</v>
      </c>
      <c r="D401" s="6">
        <f t="shared" si="57"/>
        <v>43860.412576746428</v>
      </c>
      <c r="E401" s="8">
        <f t="shared" si="58"/>
        <v>1763846.7093582302</v>
      </c>
      <c r="F401" s="7">
        <f t="shared" si="59"/>
        <v>141107.73674865841</v>
      </c>
      <c r="G401" s="9">
        <f t="shared" si="60"/>
        <v>140107.73674865841</v>
      </c>
      <c r="H401" s="6">
        <f t="shared" si="61"/>
        <v>21930.206288373214</v>
      </c>
    </row>
    <row r="402" spans="1:8" x14ac:dyDescent="0.35">
      <c r="A402" s="5">
        <v>400</v>
      </c>
      <c r="B402" s="6">
        <f t="shared" si="55"/>
        <v>1776346.7093582302</v>
      </c>
      <c r="C402" s="7">
        <f t="shared" si="56"/>
        <v>142107.73674865841</v>
      </c>
      <c r="D402" s="6">
        <f t="shared" si="57"/>
        <v>44408.667733955757</v>
      </c>
      <c r="E402" s="8">
        <f t="shared" si="58"/>
        <v>1786051.0432252081</v>
      </c>
      <c r="F402" s="7">
        <f t="shared" si="59"/>
        <v>142884.08345801666</v>
      </c>
      <c r="G402" s="9">
        <f t="shared" si="60"/>
        <v>141884.08345801666</v>
      </c>
      <c r="H402" s="6">
        <f t="shared" si="61"/>
        <v>22204.333866977879</v>
      </c>
    </row>
    <row r="403" spans="1:8" x14ac:dyDescent="0.35">
      <c r="A403" s="12">
        <v>401</v>
      </c>
      <c r="B403" s="6">
        <f t="shared" si="55"/>
        <v>1798551.0432252081</v>
      </c>
      <c r="C403" s="7">
        <f t="shared" si="56"/>
        <v>143884.08345801666</v>
      </c>
      <c r="D403" s="6">
        <f t="shared" si="57"/>
        <v>44963.776080630203</v>
      </c>
      <c r="E403" s="8">
        <f t="shared" si="58"/>
        <v>1808532.9312655232</v>
      </c>
      <c r="F403" s="7">
        <f t="shared" si="59"/>
        <v>144682.63450124185</v>
      </c>
      <c r="G403" s="9">
        <f t="shared" si="60"/>
        <v>143682.63450124185</v>
      </c>
      <c r="H403" s="6">
        <f t="shared" si="61"/>
        <v>22481.888040315102</v>
      </c>
    </row>
    <row r="404" spans="1:8" x14ac:dyDescent="0.35">
      <c r="A404" s="5">
        <v>402</v>
      </c>
      <c r="B404" s="6">
        <f t="shared" si="55"/>
        <v>1821032.9312655232</v>
      </c>
      <c r="C404" s="7">
        <f t="shared" si="56"/>
        <v>145682.63450124185</v>
      </c>
      <c r="D404" s="6">
        <f t="shared" si="57"/>
        <v>45525.823281638084</v>
      </c>
      <c r="E404" s="8">
        <f t="shared" si="58"/>
        <v>1831295.8429063421</v>
      </c>
      <c r="F404" s="7">
        <f t="shared" si="59"/>
        <v>146503.66743250738</v>
      </c>
      <c r="G404" s="9">
        <f t="shared" si="60"/>
        <v>145503.66743250738</v>
      </c>
      <c r="H404" s="6">
        <f t="shared" si="61"/>
        <v>22762.911640819042</v>
      </c>
    </row>
    <row r="405" spans="1:8" x14ac:dyDescent="0.35">
      <c r="A405" s="12">
        <v>403</v>
      </c>
      <c r="B405" s="6">
        <f t="shared" si="55"/>
        <v>1843795.8429063421</v>
      </c>
      <c r="C405" s="7">
        <f t="shared" si="56"/>
        <v>147503.66743250738</v>
      </c>
      <c r="D405" s="6">
        <f t="shared" si="57"/>
        <v>46094.896072658557</v>
      </c>
      <c r="E405" s="8">
        <f t="shared" si="58"/>
        <v>1854343.2909426715</v>
      </c>
      <c r="F405" s="7">
        <f t="shared" si="59"/>
        <v>148347.46327541373</v>
      </c>
      <c r="G405" s="9">
        <f t="shared" si="60"/>
        <v>147347.46327541373</v>
      </c>
      <c r="H405" s="6">
        <f t="shared" si="61"/>
        <v>23047.448036329279</v>
      </c>
    </row>
    <row r="406" spans="1:8" x14ac:dyDescent="0.35">
      <c r="A406" s="5">
        <v>404</v>
      </c>
      <c r="B406" s="6">
        <f t="shared" si="55"/>
        <v>1866843.2909426715</v>
      </c>
      <c r="C406" s="7">
        <f t="shared" si="56"/>
        <v>149347.46327541373</v>
      </c>
      <c r="D406" s="6">
        <f t="shared" si="57"/>
        <v>46671.08227356679</v>
      </c>
      <c r="E406" s="8">
        <f t="shared" si="58"/>
        <v>1877678.8320794548</v>
      </c>
      <c r="F406" s="7">
        <f t="shared" si="59"/>
        <v>150214.30656635639</v>
      </c>
      <c r="G406" s="9">
        <f t="shared" si="60"/>
        <v>149214.30656635639</v>
      </c>
      <c r="H406" s="6">
        <f t="shared" si="61"/>
        <v>23335.541136783395</v>
      </c>
    </row>
    <row r="407" spans="1:8" x14ac:dyDescent="0.35">
      <c r="A407" s="12">
        <v>405</v>
      </c>
      <c r="B407" s="6">
        <f t="shared" si="55"/>
        <v>1890178.8320794548</v>
      </c>
      <c r="C407" s="7">
        <f t="shared" si="56"/>
        <v>151214.30656635639</v>
      </c>
      <c r="D407" s="6">
        <f t="shared" si="57"/>
        <v>47254.470801986376</v>
      </c>
      <c r="E407" s="8">
        <f t="shared" si="58"/>
        <v>1901306.0674804479</v>
      </c>
      <c r="F407" s="7">
        <f t="shared" si="59"/>
        <v>152104.48539843585</v>
      </c>
      <c r="G407" s="9">
        <f t="shared" si="60"/>
        <v>151104.48539843585</v>
      </c>
      <c r="H407" s="6">
        <f t="shared" si="61"/>
        <v>23627.235400993188</v>
      </c>
    </row>
    <row r="408" spans="1:8" x14ac:dyDescent="0.35">
      <c r="A408" s="5">
        <v>406</v>
      </c>
      <c r="B408" s="6">
        <f t="shared" si="55"/>
        <v>1913806.0674804479</v>
      </c>
      <c r="C408" s="7">
        <f t="shared" si="56"/>
        <v>153104.48539843585</v>
      </c>
      <c r="D408" s="6">
        <f t="shared" si="57"/>
        <v>47845.151687011203</v>
      </c>
      <c r="E408" s="8">
        <f t="shared" si="58"/>
        <v>1925228.6433239535</v>
      </c>
      <c r="F408" s="7">
        <f t="shared" si="59"/>
        <v>154018.29146591629</v>
      </c>
      <c r="G408" s="9">
        <f t="shared" si="60"/>
        <v>153018.29146591629</v>
      </c>
      <c r="H408" s="6">
        <f t="shared" si="61"/>
        <v>23922.575843505601</v>
      </c>
    </row>
    <row r="409" spans="1:8" x14ac:dyDescent="0.35">
      <c r="A409" s="12">
        <v>407</v>
      </c>
      <c r="B409" s="6">
        <f t="shared" si="55"/>
        <v>1937728.6433239535</v>
      </c>
      <c r="C409" s="7">
        <f t="shared" si="56"/>
        <v>155018.29146591629</v>
      </c>
      <c r="D409" s="6">
        <f t="shared" si="57"/>
        <v>48443.216083098843</v>
      </c>
      <c r="E409" s="8">
        <f t="shared" si="58"/>
        <v>1949450.2513655028</v>
      </c>
      <c r="F409" s="7">
        <f t="shared" si="59"/>
        <v>155956.02010924023</v>
      </c>
      <c r="G409" s="9">
        <f t="shared" si="60"/>
        <v>154956.02010924023</v>
      </c>
      <c r="H409" s="6">
        <f t="shared" si="61"/>
        <v>24221.608041549422</v>
      </c>
    </row>
    <row r="410" spans="1:8" x14ac:dyDescent="0.35">
      <c r="A410" s="5">
        <v>408</v>
      </c>
      <c r="B410" s="6">
        <f t="shared" si="55"/>
        <v>1961950.2513655028</v>
      </c>
      <c r="C410" s="7">
        <f t="shared" si="56"/>
        <v>156956.02010924023</v>
      </c>
      <c r="D410" s="6">
        <f t="shared" si="57"/>
        <v>49048.756284137577</v>
      </c>
      <c r="E410" s="8">
        <f t="shared" si="58"/>
        <v>1973974.6295075717</v>
      </c>
      <c r="F410" s="7">
        <f t="shared" si="59"/>
        <v>157917.97036060574</v>
      </c>
      <c r="G410" s="9">
        <f t="shared" si="60"/>
        <v>156917.97036060574</v>
      </c>
      <c r="H410" s="6">
        <f t="shared" si="61"/>
        <v>24524.378142068788</v>
      </c>
    </row>
    <row r="411" spans="1:8" x14ac:dyDescent="0.35">
      <c r="A411" s="12">
        <v>409</v>
      </c>
      <c r="B411" s="6">
        <f t="shared" si="55"/>
        <v>1986474.6295075717</v>
      </c>
      <c r="C411" s="7">
        <f t="shared" si="56"/>
        <v>158917.97036060574</v>
      </c>
      <c r="D411" s="6">
        <f t="shared" si="57"/>
        <v>49661.865737689295</v>
      </c>
      <c r="E411" s="8">
        <f t="shared" si="58"/>
        <v>1998805.5623764163</v>
      </c>
      <c r="F411" s="7">
        <f t="shared" si="59"/>
        <v>159904.44499011332</v>
      </c>
      <c r="G411" s="9">
        <f t="shared" si="60"/>
        <v>158904.44499011332</v>
      </c>
      <c r="H411" s="6">
        <f t="shared" si="61"/>
        <v>24830.932868844648</v>
      </c>
    </row>
    <row r="412" spans="1:8" x14ac:dyDescent="0.35">
      <c r="A412" s="5">
        <v>410</v>
      </c>
      <c r="B412" s="6">
        <f t="shared" si="55"/>
        <v>2011305.5623764163</v>
      </c>
      <c r="C412" s="7">
        <f t="shared" si="56"/>
        <v>160904.44499011332</v>
      </c>
      <c r="D412" s="6">
        <f t="shared" si="57"/>
        <v>50282.639059410409</v>
      </c>
      <c r="E412" s="8">
        <f t="shared" si="58"/>
        <v>2023946.8819061215</v>
      </c>
      <c r="F412" s="7">
        <f t="shared" si="59"/>
        <v>161915.75055248971</v>
      </c>
      <c r="G412" s="9">
        <f t="shared" si="60"/>
        <v>160915.75055248971</v>
      </c>
      <c r="H412" s="6">
        <f t="shared" si="61"/>
        <v>25141.319529705204</v>
      </c>
    </row>
    <row r="413" spans="1:8" x14ac:dyDescent="0.35">
      <c r="A413" s="12">
        <v>411</v>
      </c>
      <c r="B413" s="6">
        <f t="shared" si="55"/>
        <v>2036446.8819061215</v>
      </c>
      <c r="C413" s="7">
        <f t="shared" si="56"/>
        <v>162915.75055248971</v>
      </c>
      <c r="D413" s="6">
        <f t="shared" si="57"/>
        <v>50911.172047653039</v>
      </c>
      <c r="E413" s="8">
        <f t="shared" si="58"/>
        <v>2049402.4679299481</v>
      </c>
      <c r="F413" s="7">
        <f t="shared" si="59"/>
        <v>163952.19743439584</v>
      </c>
      <c r="G413" s="9">
        <f t="shared" si="60"/>
        <v>162952.19743439584</v>
      </c>
      <c r="H413" s="6">
        <f t="shared" si="61"/>
        <v>25455.58602382652</v>
      </c>
    </row>
    <row r="414" spans="1:8" x14ac:dyDescent="0.35">
      <c r="A414" s="5">
        <v>412</v>
      </c>
      <c r="B414" s="6">
        <f t="shared" si="55"/>
        <v>2061902.4679299481</v>
      </c>
      <c r="C414" s="7">
        <f t="shared" si="56"/>
        <v>164952.19743439584</v>
      </c>
      <c r="D414" s="6">
        <f t="shared" si="57"/>
        <v>51547.561698248704</v>
      </c>
      <c r="E414" s="8">
        <f t="shared" si="58"/>
        <v>2075176.2487790724</v>
      </c>
      <c r="F414" s="7">
        <f t="shared" si="59"/>
        <v>166014.0999023258</v>
      </c>
      <c r="G414" s="9">
        <f t="shared" si="60"/>
        <v>165014.0999023258</v>
      </c>
      <c r="H414" s="6">
        <f t="shared" si="61"/>
        <v>25773.780849124352</v>
      </c>
    </row>
    <row r="415" spans="1:8" x14ac:dyDescent="0.35">
      <c r="A415" s="12">
        <v>413</v>
      </c>
      <c r="B415" s="6">
        <f t="shared" si="55"/>
        <v>2087676.2487790724</v>
      </c>
      <c r="C415" s="7">
        <f t="shared" si="56"/>
        <v>167014.0999023258</v>
      </c>
      <c r="D415" s="6">
        <f t="shared" si="57"/>
        <v>52191.906219476812</v>
      </c>
      <c r="E415" s="8">
        <f t="shared" si="58"/>
        <v>2101272.2018888108</v>
      </c>
      <c r="F415" s="7">
        <f t="shared" si="59"/>
        <v>168101.77615110486</v>
      </c>
      <c r="G415" s="9">
        <f t="shared" si="60"/>
        <v>167101.77615110486</v>
      </c>
      <c r="H415" s="6">
        <f t="shared" si="61"/>
        <v>26095.953109738406</v>
      </c>
    </row>
    <row r="416" spans="1:8" x14ac:dyDescent="0.35">
      <c r="A416" s="5">
        <v>414</v>
      </c>
      <c r="B416" s="6">
        <f t="shared" si="55"/>
        <v>2113772.2018888108</v>
      </c>
      <c r="C416" s="7">
        <f t="shared" si="56"/>
        <v>169101.77615110486</v>
      </c>
      <c r="D416" s="6">
        <f t="shared" si="57"/>
        <v>52844.305047220274</v>
      </c>
      <c r="E416" s="8">
        <f t="shared" si="58"/>
        <v>2127694.3544124211</v>
      </c>
      <c r="F416" s="7">
        <f t="shared" si="59"/>
        <v>170215.5483529937</v>
      </c>
      <c r="G416" s="9">
        <f t="shared" si="60"/>
        <v>169215.5483529937</v>
      </c>
      <c r="H416" s="6">
        <f t="shared" si="61"/>
        <v>26422.152523610137</v>
      </c>
    </row>
    <row r="417" spans="1:8" x14ac:dyDescent="0.35">
      <c r="A417" s="12">
        <v>415</v>
      </c>
      <c r="B417" s="6">
        <f t="shared" si="55"/>
        <v>2140194.3544124211</v>
      </c>
      <c r="C417" s="7">
        <f t="shared" si="56"/>
        <v>171215.5483529937</v>
      </c>
      <c r="D417" s="6">
        <f t="shared" si="57"/>
        <v>53504.858860310531</v>
      </c>
      <c r="E417" s="8">
        <f t="shared" si="58"/>
        <v>2154446.7838425762</v>
      </c>
      <c r="F417" s="7">
        <f t="shared" si="59"/>
        <v>172355.74270740611</v>
      </c>
      <c r="G417" s="9">
        <f t="shared" si="60"/>
        <v>171355.74270740611</v>
      </c>
      <c r="H417" s="6">
        <f t="shared" si="61"/>
        <v>26752.429430155265</v>
      </c>
    </row>
    <row r="418" spans="1:8" x14ac:dyDescent="0.35">
      <c r="A418" s="5">
        <v>416</v>
      </c>
      <c r="B418" s="6">
        <f t="shared" si="55"/>
        <v>2166946.7838425762</v>
      </c>
      <c r="C418" s="7">
        <f t="shared" si="56"/>
        <v>173355.74270740611</v>
      </c>
      <c r="D418" s="6">
        <f t="shared" si="57"/>
        <v>54173.669596064407</v>
      </c>
      <c r="E418" s="8">
        <f t="shared" si="58"/>
        <v>2181533.6186406086</v>
      </c>
      <c r="F418" s="7">
        <f t="shared" si="59"/>
        <v>174522.68949124869</v>
      </c>
      <c r="G418" s="9">
        <f t="shared" si="60"/>
        <v>173522.68949124869</v>
      </c>
      <c r="H418" s="6">
        <f t="shared" si="61"/>
        <v>27086.834798032203</v>
      </c>
    </row>
    <row r="419" spans="1:8" x14ac:dyDescent="0.35">
      <c r="A419" s="12">
        <v>417</v>
      </c>
      <c r="B419" s="6">
        <f t="shared" si="55"/>
        <v>2194033.6186406086</v>
      </c>
      <c r="C419" s="7">
        <f t="shared" si="56"/>
        <v>175522.68949124869</v>
      </c>
      <c r="D419" s="6">
        <f t="shared" si="57"/>
        <v>54850.840466015215</v>
      </c>
      <c r="E419" s="8">
        <f t="shared" si="58"/>
        <v>2208959.0388736161</v>
      </c>
      <c r="F419" s="7">
        <f t="shared" si="59"/>
        <v>176716.72310988928</v>
      </c>
      <c r="G419" s="9">
        <f t="shared" si="60"/>
        <v>175716.72310988928</v>
      </c>
      <c r="H419" s="6">
        <f t="shared" si="61"/>
        <v>27425.420233007608</v>
      </c>
    </row>
    <row r="420" spans="1:8" x14ac:dyDescent="0.35">
      <c r="A420" s="5">
        <v>418</v>
      </c>
      <c r="B420" s="6">
        <f t="shared" si="55"/>
        <v>2221459.0388736161</v>
      </c>
      <c r="C420" s="7">
        <f t="shared" si="56"/>
        <v>177716.72310988928</v>
      </c>
      <c r="D420" s="6">
        <f t="shared" si="57"/>
        <v>55536.475971840409</v>
      </c>
      <c r="E420" s="8">
        <f t="shared" si="58"/>
        <v>2236727.2768595363</v>
      </c>
      <c r="F420" s="7">
        <f t="shared" si="59"/>
        <v>178938.18214876292</v>
      </c>
      <c r="G420" s="9">
        <f t="shared" si="60"/>
        <v>177938.18214876292</v>
      </c>
      <c r="H420" s="6">
        <f t="shared" si="61"/>
        <v>27768.237985920205</v>
      </c>
    </row>
    <row r="421" spans="1:8" x14ac:dyDescent="0.35">
      <c r="A421" s="12">
        <v>419</v>
      </c>
      <c r="B421" s="6">
        <f t="shared" si="55"/>
        <v>2249227.2768595363</v>
      </c>
      <c r="C421" s="7">
        <f t="shared" si="56"/>
        <v>179938.18214876292</v>
      </c>
      <c r="D421" s="6">
        <f t="shared" si="57"/>
        <v>56230.681921488409</v>
      </c>
      <c r="E421" s="8">
        <f t="shared" si="58"/>
        <v>2264842.6178202806</v>
      </c>
      <c r="F421" s="7">
        <f t="shared" si="59"/>
        <v>181187.40942562246</v>
      </c>
      <c r="G421" s="9">
        <f t="shared" si="60"/>
        <v>180187.40942562246</v>
      </c>
      <c r="H421" s="6">
        <f t="shared" si="61"/>
        <v>28115.340960744204</v>
      </c>
    </row>
    <row r="422" spans="1:8" x14ac:dyDescent="0.35">
      <c r="A422" s="5">
        <v>420</v>
      </c>
      <c r="B422" s="6">
        <f t="shared" si="55"/>
        <v>2277342.6178202806</v>
      </c>
      <c r="C422" s="7">
        <f t="shared" si="56"/>
        <v>182187.40942562246</v>
      </c>
      <c r="D422" s="6">
        <f t="shared" si="57"/>
        <v>56933.565445507018</v>
      </c>
      <c r="E422" s="8">
        <f t="shared" si="58"/>
        <v>2293309.4005430341</v>
      </c>
      <c r="F422" s="7">
        <f t="shared" si="59"/>
        <v>183464.75204344274</v>
      </c>
      <c r="G422" s="9">
        <f t="shared" si="60"/>
        <v>182464.75204344274</v>
      </c>
      <c r="H422" s="6">
        <f t="shared" si="61"/>
        <v>28466.782722753509</v>
      </c>
    </row>
    <row r="423" spans="1:8" x14ac:dyDescent="0.35">
      <c r="A423" s="12">
        <v>421</v>
      </c>
      <c r="B423" s="6">
        <f t="shared" si="55"/>
        <v>2305809.4005430341</v>
      </c>
      <c r="C423" s="7">
        <f t="shared" si="56"/>
        <v>184464.75204344274</v>
      </c>
      <c r="D423" s="6">
        <f t="shared" si="57"/>
        <v>57645.235013575853</v>
      </c>
      <c r="E423" s="8">
        <f t="shared" si="58"/>
        <v>2322132.0180498222</v>
      </c>
      <c r="F423" s="7">
        <f t="shared" si="59"/>
        <v>185770.56144398579</v>
      </c>
      <c r="G423" s="9">
        <f t="shared" si="60"/>
        <v>184770.56144398579</v>
      </c>
      <c r="H423" s="6">
        <f t="shared" si="61"/>
        <v>28822.617506787927</v>
      </c>
    </row>
    <row r="424" spans="1:8" x14ac:dyDescent="0.35">
      <c r="A424" s="5">
        <v>422</v>
      </c>
      <c r="B424" s="6">
        <f t="shared" si="55"/>
        <v>2334632.0180498222</v>
      </c>
      <c r="C424" s="7">
        <f t="shared" si="56"/>
        <v>186770.56144398579</v>
      </c>
      <c r="D424" s="6">
        <f t="shared" si="57"/>
        <v>58365.800451245559</v>
      </c>
      <c r="E424" s="8">
        <f t="shared" si="58"/>
        <v>2351314.9182754448</v>
      </c>
      <c r="F424" s="7">
        <f t="shared" si="59"/>
        <v>188105.19346203559</v>
      </c>
      <c r="G424" s="9">
        <f t="shared" si="60"/>
        <v>187105.19346203559</v>
      </c>
      <c r="H424" s="6">
        <f t="shared" si="61"/>
        <v>29182.90022562278</v>
      </c>
    </row>
    <row r="425" spans="1:8" x14ac:dyDescent="0.35">
      <c r="A425" s="12">
        <v>423</v>
      </c>
      <c r="B425" s="6">
        <f t="shared" si="55"/>
        <v>2363814.9182754448</v>
      </c>
      <c r="C425" s="7">
        <f t="shared" si="56"/>
        <v>189105.19346203559</v>
      </c>
      <c r="D425" s="6">
        <f t="shared" si="57"/>
        <v>59095.372956886124</v>
      </c>
      <c r="E425" s="8">
        <f t="shared" si="58"/>
        <v>2380862.6047538877</v>
      </c>
      <c r="F425" s="7">
        <f t="shared" si="59"/>
        <v>190469.00838031102</v>
      </c>
      <c r="G425" s="9">
        <f t="shared" si="60"/>
        <v>189469.00838031102</v>
      </c>
      <c r="H425" s="6">
        <f t="shared" si="61"/>
        <v>29547.686478443062</v>
      </c>
    </row>
    <row r="426" spans="1:8" x14ac:dyDescent="0.35">
      <c r="A426" s="5">
        <v>424</v>
      </c>
      <c r="B426" s="6">
        <f t="shared" si="55"/>
        <v>2393362.6047538877</v>
      </c>
      <c r="C426" s="7">
        <f t="shared" si="56"/>
        <v>191469.00838031102</v>
      </c>
      <c r="D426" s="6">
        <f t="shared" si="57"/>
        <v>59834.065118847197</v>
      </c>
      <c r="E426" s="8">
        <f t="shared" si="58"/>
        <v>2410779.6373133115</v>
      </c>
      <c r="F426" s="7">
        <f t="shared" si="59"/>
        <v>192862.37098506492</v>
      </c>
      <c r="G426" s="9">
        <f t="shared" si="60"/>
        <v>191862.37098506492</v>
      </c>
      <c r="H426" s="6">
        <f t="shared" si="61"/>
        <v>29917.032559423598</v>
      </c>
    </row>
    <row r="427" spans="1:8" x14ac:dyDescent="0.35">
      <c r="A427" s="12">
        <v>425</v>
      </c>
      <c r="B427" s="6">
        <f t="shared" si="55"/>
        <v>2423279.6373133115</v>
      </c>
      <c r="C427" s="7">
        <f t="shared" si="56"/>
        <v>193862.37098506492</v>
      </c>
      <c r="D427" s="6">
        <f t="shared" si="57"/>
        <v>60581.990932832792</v>
      </c>
      <c r="E427" s="8">
        <f t="shared" si="58"/>
        <v>2441070.6327797277</v>
      </c>
      <c r="F427" s="7">
        <f t="shared" si="59"/>
        <v>195285.65062237822</v>
      </c>
      <c r="G427" s="9">
        <f t="shared" si="60"/>
        <v>194285.65062237822</v>
      </c>
      <c r="H427" s="6">
        <f t="shared" si="61"/>
        <v>30290.995466416396</v>
      </c>
    </row>
    <row r="428" spans="1:8" x14ac:dyDescent="0.35">
      <c r="A428" s="5">
        <v>426</v>
      </c>
      <c r="B428" s="6">
        <f t="shared" si="55"/>
        <v>2453570.6327797277</v>
      </c>
      <c r="C428" s="7">
        <f t="shared" si="56"/>
        <v>196285.65062237822</v>
      </c>
      <c r="D428" s="6">
        <f t="shared" si="57"/>
        <v>61339.265819493194</v>
      </c>
      <c r="E428" s="8">
        <f t="shared" si="58"/>
        <v>2471740.2656894741</v>
      </c>
      <c r="F428" s="7">
        <f t="shared" si="59"/>
        <v>197739.22125515793</v>
      </c>
      <c r="G428" s="9">
        <f t="shared" si="60"/>
        <v>196739.22125515793</v>
      </c>
      <c r="H428" s="6">
        <f t="shared" si="61"/>
        <v>30669.632909746597</v>
      </c>
    </row>
    <row r="429" spans="1:8" x14ac:dyDescent="0.35">
      <c r="A429" s="12">
        <v>427</v>
      </c>
      <c r="B429" s="6">
        <f t="shared" si="55"/>
        <v>2484240.2656894741</v>
      </c>
      <c r="C429" s="7">
        <f t="shared" si="56"/>
        <v>198739.22125515793</v>
      </c>
      <c r="D429" s="6">
        <f t="shared" si="57"/>
        <v>62106.006642236855</v>
      </c>
      <c r="E429" s="8">
        <f t="shared" si="58"/>
        <v>2502793.2690105927</v>
      </c>
      <c r="F429" s="7">
        <f t="shared" si="59"/>
        <v>200223.46152084743</v>
      </c>
      <c r="G429" s="9">
        <f t="shared" si="60"/>
        <v>199223.46152084743</v>
      </c>
      <c r="H429" s="6">
        <f t="shared" si="61"/>
        <v>31053.003321118427</v>
      </c>
    </row>
    <row r="430" spans="1:8" x14ac:dyDescent="0.35">
      <c r="A430" s="5">
        <v>428</v>
      </c>
      <c r="B430" s="6">
        <f t="shared" si="55"/>
        <v>2515293.2690105927</v>
      </c>
      <c r="C430" s="7">
        <f t="shared" si="56"/>
        <v>201223.46152084743</v>
      </c>
      <c r="D430" s="6">
        <f t="shared" si="57"/>
        <v>62882.331725264819</v>
      </c>
      <c r="E430" s="8">
        <f t="shared" si="58"/>
        <v>2534234.4348732252</v>
      </c>
      <c r="F430" s="7">
        <f t="shared" si="59"/>
        <v>202738.75478985801</v>
      </c>
      <c r="G430" s="9">
        <f t="shared" si="60"/>
        <v>201738.75478985801</v>
      </c>
      <c r="H430" s="6">
        <f t="shared" si="61"/>
        <v>31441.16586263241</v>
      </c>
    </row>
    <row r="431" spans="1:8" x14ac:dyDescent="0.35">
      <c r="A431" s="12">
        <v>429</v>
      </c>
      <c r="B431" s="6">
        <f t="shared" si="55"/>
        <v>2546734.4348732252</v>
      </c>
      <c r="C431" s="7">
        <f t="shared" si="56"/>
        <v>203738.75478985801</v>
      </c>
      <c r="D431" s="6">
        <f t="shared" si="57"/>
        <v>63668.360871830635</v>
      </c>
      <c r="E431" s="8">
        <f t="shared" si="58"/>
        <v>2566068.6153091406</v>
      </c>
      <c r="F431" s="7">
        <f t="shared" si="59"/>
        <v>205285.48922473125</v>
      </c>
      <c r="G431" s="9">
        <f t="shared" si="60"/>
        <v>204285.48922473125</v>
      </c>
      <c r="H431" s="6">
        <f t="shared" si="61"/>
        <v>31834.180435915318</v>
      </c>
    </row>
    <row r="432" spans="1:8" x14ac:dyDescent="0.35">
      <c r="A432" s="5">
        <v>430</v>
      </c>
      <c r="B432" s="6">
        <f t="shared" si="55"/>
        <v>2578568.6153091406</v>
      </c>
      <c r="C432" s="7">
        <f t="shared" si="56"/>
        <v>206285.48922473125</v>
      </c>
      <c r="D432" s="6">
        <f t="shared" si="57"/>
        <v>64464.215382728522</v>
      </c>
      <c r="E432" s="8">
        <f t="shared" si="58"/>
        <v>2598300.723000505</v>
      </c>
      <c r="F432" s="7">
        <f t="shared" si="59"/>
        <v>207864.05784004042</v>
      </c>
      <c r="G432" s="9">
        <f t="shared" si="60"/>
        <v>206864.05784004042</v>
      </c>
      <c r="H432" s="6">
        <f t="shared" si="61"/>
        <v>32232.107691364261</v>
      </c>
    </row>
    <row r="433" spans="1:8" x14ac:dyDescent="0.35">
      <c r="A433" s="12">
        <v>431</v>
      </c>
      <c r="B433" s="6">
        <f t="shared" si="55"/>
        <v>2610800.723000505</v>
      </c>
      <c r="C433" s="7">
        <f t="shared" si="56"/>
        <v>208864.05784004042</v>
      </c>
      <c r="D433" s="6">
        <f t="shared" si="57"/>
        <v>65270.018075012631</v>
      </c>
      <c r="E433" s="8">
        <f t="shared" si="58"/>
        <v>2630935.7320380113</v>
      </c>
      <c r="F433" s="7">
        <f t="shared" si="59"/>
        <v>210474.85856304091</v>
      </c>
      <c r="G433" s="9">
        <f t="shared" si="60"/>
        <v>209474.85856304091</v>
      </c>
      <c r="H433" s="6">
        <f t="shared" si="61"/>
        <v>32635.009037506316</v>
      </c>
    </row>
    <row r="434" spans="1:8" x14ac:dyDescent="0.35">
      <c r="A434" s="5">
        <v>432</v>
      </c>
      <c r="B434" s="6">
        <f t="shared" si="55"/>
        <v>2643435.7320380113</v>
      </c>
      <c r="C434" s="7">
        <f t="shared" si="56"/>
        <v>211474.85856304091</v>
      </c>
      <c r="D434" s="6">
        <f t="shared" si="57"/>
        <v>66085.89330095028</v>
      </c>
      <c r="E434" s="8">
        <f t="shared" si="58"/>
        <v>2663978.6786884866</v>
      </c>
      <c r="F434" s="7">
        <f t="shared" si="59"/>
        <v>213118.29429507893</v>
      </c>
      <c r="G434" s="9">
        <f t="shared" si="60"/>
        <v>212118.29429507893</v>
      </c>
      <c r="H434" s="6">
        <f t="shared" si="61"/>
        <v>33042.94665047514</v>
      </c>
    </row>
    <row r="435" spans="1:8" x14ac:dyDescent="0.35">
      <c r="A435" s="12">
        <v>433</v>
      </c>
      <c r="B435" s="6">
        <f t="shared" ref="B435:B498" si="62">B434+H434</f>
        <v>2676478.6786884866</v>
      </c>
      <c r="C435" s="7">
        <f t="shared" ref="C435:C498" si="63">B435*J$1</f>
        <v>214118.29429507893</v>
      </c>
      <c r="D435" s="6">
        <f t="shared" ref="D435:D498" si="64">B435*D$1</f>
        <v>66911.966967212167</v>
      </c>
      <c r="E435" s="8">
        <f t="shared" ref="E435:E498" si="65">D435-H435+E434</f>
        <v>2697434.6621720926</v>
      </c>
      <c r="F435" s="7">
        <f t="shared" ref="F435:F498" si="66">E435*J$1</f>
        <v>215794.77297376742</v>
      </c>
      <c r="G435" s="9">
        <f t="shared" ref="G435:G498" si="67">F435-C$3</f>
        <v>214794.77297376742</v>
      </c>
      <c r="H435" s="6">
        <f t="shared" ref="H435:H498" si="68">D435*I$1</f>
        <v>33455.983483606084</v>
      </c>
    </row>
    <row r="436" spans="1:8" x14ac:dyDescent="0.35">
      <c r="A436" s="5">
        <v>434</v>
      </c>
      <c r="B436" s="6">
        <f t="shared" si="62"/>
        <v>2709934.6621720926</v>
      </c>
      <c r="C436" s="7">
        <f t="shared" si="63"/>
        <v>216794.77297376742</v>
      </c>
      <c r="D436" s="6">
        <f t="shared" si="64"/>
        <v>67748.366554302323</v>
      </c>
      <c r="E436" s="8">
        <f t="shared" si="65"/>
        <v>2731308.8454492437</v>
      </c>
      <c r="F436" s="7">
        <f t="shared" si="66"/>
        <v>218504.7076359395</v>
      </c>
      <c r="G436" s="9">
        <f t="shared" si="67"/>
        <v>217504.7076359395</v>
      </c>
      <c r="H436" s="6">
        <f t="shared" si="68"/>
        <v>33874.183277151162</v>
      </c>
    </row>
    <row r="437" spans="1:8" x14ac:dyDescent="0.35">
      <c r="A437" s="12">
        <v>435</v>
      </c>
      <c r="B437" s="6">
        <f t="shared" si="62"/>
        <v>2743808.8454492437</v>
      </c>
      <c r="C437" s="7">
        <f t="shared" si="63"/>
        <v>219504.7076359395</v>
      </c>
      <c r="D437" s="6">
        <f t="shared" si="64"/>
        <v>68595.221136231092</v>
      </c>
      <c r="E437" s="8">
        <f t="shared" si="65"/>
        <v>2765606.4560173592</v>
      </c>
      <c r="F437" s="7">
        <f t="shared" si="66"/>
        <v>221248.51648138874</v>
      </c>
      <c r="G437" s="9">
        <f t="shared" si="67"/>
        <v>220248.51648138874</v>
      </c>
      <c r="H437" s="6">
        <f t="shared" si="68"/>
        <v>34297.610568115546</v>
      </c>
    </row>
    <row r="438" spans="1:8" x14ac:dyDescent="0.35">
      <c r="A438" s="5">
        <v>436</v>
      </c>
      <c r="B438" s="6">
        <f t="shared" si="62"/>
        <v>2778106.4560173592</v>
      </c>
      <c r="C438" s="7">
        <f t="shared" si="63"/>
        <v>222248.51648138874</v>
      </c>
      <c r="D438" s="6">
        <f t="shared" si="64"/>
        <v>69452.661400433979</v>
      </c>
      <c r="E438" s="8">
        <f t="shared" si="65"/>
        <v>2800332.786717576</v>
      </c>
      <c r="F438" s="7">
        <f t="shared" si="66"/>
        <v>224026.62293740609</v>
      </c>
      <c r="G438" s="9">
        <f t="shared" si="67"/>
        <v>223026.62293740609</v>
      </c>
      <c r="H438" s="6">
        <f t="shared" si="68"/>
        <v>34726.330700216989</v>
      </c>
    </row>
    <row r="439" spans="1:8" x14ac:dyDescent="0.35">
      <c r="A439" s="12">
        <v>437</v>
      </c>
      <c r="B439" s="6">
        <f t="shared" si="62"/>
        <v>2812832.786717576</v>
      </c>
      <c r="C439" s="7">
        <f t="shared" si="63"/>
        <v>225026.62293740609</v>
      </c>
      <c r="D439" s="6">
        <f t="shared" si="64"/>
        <v>70320.819667939402</v>
      </c>
      <c r="E439" s="8">
        <f t="shared" si="65"/>
        <v>2835493.1965515455</v>
      </c>
      <c r="F439" s="7">
        <f t="shared" si="66"/>
        <v>226839.45572412363</v>
      </c>
      <c r="G439" s="9">
        <f t="shared" si="67"/>
        <v>225839.45572412363</v>
      </c>
      <c r="H439" s="6">
        <f t="shared" si="68"/>
        <v>35160.409833969701</v>
      </c>
    </row>
    <row r="440" spans="1:8" x14ac:dyDescent="0.35">
      <c r="A440" s="5">
        <v>438</v>
      </c>
      <c r="B440" s="6">
        <f t="shared" si="62"/>
        <v>2847993.1965515455</v>
      </c>
      <c r="C440" s="7">
        <f t="shared" si="63"/>
        <v>227839.45572412363</v>
      </c>
      <c r="D440" s="6">
        <f t="shared" si="64"/>
        <v>71199.829913788635</v>
      </c>
      <c r="E440" s="8">
        <f t="shared" si="65"/>
        <v>2871093.1115084398</v>
      </c>
      <c r="F440" s="7">
        <f t="shared" si="66"/>
        <v>229687.44892067518</v>
      </c>
      <c r="G440" s="9">
        <f t="shared" si="67"/>
        <v>228687.44892067518</v>
      </c>
      <c r="H440" s="6">
        <f t="shared" si="68"/>
        <v>35599.914956894318</v>
      </c>
    </row>
    <row r="441" spans="1:8" x14ac:dyDescent="0.35">
      <c r="A441" s="12">
        <v>439</v>
      </c>
      <c r="B441" s="6">
        <f t="shared" si="62"/>
        <v>2883593.1115084398</v>
      </c>
      <c r="C441" s="7">
        <f t="shared" si="63"/>
        <v>230687.44892067518</v>
      </c>
      <c r="D441" s="6">
        <f t="shared" si="64"/>
        <v>72089.827787710994</v>
      </c>
      <c r="E441" s="8">
        <f t="shared" si="65"/>
        <v>2907138.0254022954</v>
      </c>
      <c r="F441" s="7">
        <f t="shared" si="66"/>
        <v>232571.04203218364</v>
      </c>
      <c r="G441" s="9">
        <f t="shared" si="67"/>
        <v>231571.04203218364</v>
      </c>
      <c r="H441" s="6">
        <f t="shared" si="68"/>
        <v>36044.913893855497</v>
      </c>
    </row>
    <row r="442" spans="1:8" x14ac:dyDescent="0.35">
      <c r="A442" s="5">
        <v>440</v>
      </c>
      <c r="B442" s="6">
        <f t="shared" si="62"/>
        <v>2919638.0254022954</v>
      </c>
      <c r="C442" s="7">
        <f t="shared" si="63"/>
        <v>233571.04203218364</v>
      </c>
      <c r="D442" s="6">
        <f t="shared" si="64"/>
        <v>72990.950635057394</v>
      </c>
      <c r="E442" s="8">
        <f t="shared" si="65"/>
        <v>2943633.5007198239</v>
      </c>
      <c r="F442" s="7">
        <f t="shared" si="66"/>
        <v>235490.68005758591</v>
      </c>
      <c r="G442" s="9">
        <f t="shared" si="67"/>
        <v>234490.68005758591</v>
      </c>
      <c r="H442" s="6">
        <f t="shared" si="68"/>
        <v>36495.475317528697</v>
      </c>
    </row>
    <row r="443" spans="1:8" x14ac:dyDescent="0.35">
      <c r="A443" s="12">
        <v>441</v>
      </c>
      <c r="B443" s="6">
        <f t="shared" si="62"/>
        <v>2956133.5007198239</v>
      </c>
      <c r="C443" s="7">
        <f t="shared" si="63"/>
        <v>236490.68005758591</v>
      </c>
      <c r="D443" s="6">
        <f t="shared" si="64"/>
        <v>73903.337517995606</v>
      </c>
      <c r="E443" s="8">
        <f t="shared" si="65"/>
        <v>2980585.1694788216</v>
      </c>
      <c r="F443" s="7">
        <f t="shared" si="66"/>
        <v>238446.81355830573</v>
      </c>
      <c r="G443" s="9">
        <f t="shared" si="67"/>
        <v>237446.81355830573</v>
      </c>
      <c r="H443" s="6">
        <f t="shared" si="68"/>
        <v>36951.668758997803</v>
      </c>
    </row>
    <row r="444" spans="1:8" x14ac:dyDescent="0.35">
      <c r="A444" s="5">
        <v>442</v>
      </c>
      <c r="B444" s="6">
        <f t="shared" si="62"/>
        <v>2993085.1694788216</v>
      </c>
      <c r="C444" s="7">
        <f t="shared" si="63"/>
        <v>239446.81355830573</v>
      </c>
      <c r="D444" s="6">
        <f t="shared" si="64"/>
        <v>74827.129236970548</v>
      </c>
      <c r="E444" s="8">
        <f t="shared" si="65"/>
        <v>3017998.7340973066</v>
      </c>
      <c r="F444" s="7">
        <f t="shared" si="66"/>
        <v>241439.89872778454</v>
      </c>
      <c r="G444" s="9">
        <f t="shared" si="67"/>
        <v>240439.89872778454</v>
      </c>
      <c r="H444" s="6">
        <f t="shared" si="68"/>
        <v>37413.564618485274</v>
      </c>
    </row>
    <row r="445" spans="1:8" x14ac:dyDescent="0.35">
      <c r="A445" s="12">
        <v>443</v>
      </c>
      <c r="B445" s="6">
        <f t="shared" si="62"/>
        <v>3030498.7340973066</v>
      </c>
      <c r="C445" s="7">
        <f t="shared" si="63"/>
        <v>242439.89872778454</v>
      </c>
      <c r="D445" s="6">
        <f t="shared" si="64"/>
        <v>75762.468352432668</v>
      </c>
      <c r="E445" s="8">
        <f t="shared" si="65"/>
        <v>3055879.9682735228</v>
      </c>
      <c r="F445" s="7">
        <f t="shared" si="66"/>
        <v>244470.39746188183</v>
      </c>
      <c r="G445" s="9">
        <f t="shared" si="67"/>
        <v>243470.39746188183</v>
      </c>
      <c r="H445" s="6">
        <f t="shared" si="68"/>
        <v>37881.234176216334</v>
      </c>
    </row>
    <row r="446" spans="1:8" x14ac:dyDescent="0.35">
      <c r="A446" s="5">
        <v>444</v>
      </c>
      <c r="B446" s="6">
        <f t="shared" si="62"/>
        <v>3068379.9682735228</v>
      </c>
      <c r="C446" s="7">
        <f t="shared" si="63"/>
        <v>245470.39746188183</v>
      </c>
      <c r="D446" s="6">
        <f t="shared" si="64"/>
        <v>76709.499206838067</v>
      </c>
      <c r="E446" s="8">
        <f t="shared" si="65"/>
        <v>3094234.7178769419</v>
      </c>
      <c r="F446" s="7">
        <f t="shared" si="66"/>
        <v>247538.77743015534</v>
      </c>
      <c r="G446" s="9">
        <f t="shared" si="67"/>
        <v>246538.77743015534</v>
      </c>
      <c r="H446" s="6">
        <f t="shared" si="68"/>
        <v>38354.749603419034</v>
      </c>
    </row>
    <row r="447" spans="1:8" x14ac:dyDescent="0.35">
      <c r="A447" s="12">
        <v>445</v>
      </c>
      <c r="B447" s="6">
        <f t="shared" si="62"/>
        <v>3106734.7178769419</v>
      </c>
      <c r="C447" s="7">
        <f t="shared" si="63"/>
        <v>248538.77743015534</v>
      </c>
      <c r="D447" s="6">
        <f t="shared" si="64"/>
        <v>77668.36794692355</v>
      </c>
      <c r="E447" s="8">
        <f t="shared" si="65"/>
        <v>3133068.9018504038</v>
      </c>
      <c r="F447" s="7">
        <f t="shared" si="66"/>
        <v>250645.51214803231</v>
      </c>
      <c r="G447" s="9">
        <f t="shared" si="67"/>
        <v>249645.51214803231</v>
      </c>
      <c r="H447" s="6">
        <f t="shared" si="68"/>
        <v>38834.183973461775</v>
      </c>
    </row>
    <row r="448" spans="1:8" x14ac:dyDescent="0.35">
      <c r="A448" s="5">
        <v>446</v>
      </c>
      <c r="B448" s="6">
        <f t="shared" si="62"/>
        <v>3145568.9018504038</v>
      </c>
      <c r="C448" s="7">
        <f t="shared" si="63"/>
        <v>251645.51214803231</v>
      </c>
      <c r="D448" s="6">
        <f t="shared" si="64"/>
        <v>78639.222546260105</v>
      </c>
      <c r="E448" s="8">
        <f t="shared" si="65"/>
        <v>3172388.5131235337</v>
      </c>
      <c r="F448" s="7">
        <f t="shared" si="66"/>
        <v>253791.08104988269</v>
      </c>
      <c r="G448" s="9">
        <f t="shared" si="67"/>
        <v>252791.08104988269</v>
      </c>
      <c r="H448" s="6">
        <f t="shared" si="68"/>
        <v>39319.611273130053</v>
      </c>
    </row>
    <row r="449" spans="1:8" x14ac:dyDescent="0.35">
      <c r="A449" s="12">
        <v>447</v>
      </c>
      <c r="B449" s="6">
        <f t="shared" si="62"/>
        <v>3184888.5131235337</v>
      </c>
      <c r="C449" s="7">
        <f t="shared" si="63"/>
        <v>254791.08104988269</v>
      </c>
      <c r="D449" s="6">
        <f t="shared" si="64"/>
        <v>79622.212828088348</v>
      </c>
      <c r="E449" s="8">
        <f t="shared" si="65"/>
        <v>3212199.619537578</v>
      </c>
      <c r="F449" s="7">
        <f t="shared" si="66"/>
        <v>256975.96956300625</v>
      </c>
      <c r="G449" s="9">
        <f t="shared" si="67"/>
        <v>255975.96956300625</v>
      </c>
      <c r="H449" s="6">
        <f t="shared" si="68"/>
        <v>39811.106414044174</v>
      </c>
    </row>
    <row r="450" spans="1:8" x14ac:dyDescent="0.35">
      <c r="A450" s="5">
        <v>448</v>
      </c>
      <c r="B450" s="6">
        <f t="shared" si="62"/>
        <v>3224699.619537578</v>
      </c>
      <c r="C450" s="7">
        <f t="shared" si="63"/>
        <v>257975.96956300625</v>
      </c>
      <c r="D450" s="6">
        <f t="shared" si="64"/>
        <v>80617.490488439449</v>
      </c>
      <c r="E450" s="8">
        <f t="shared" si="65"/>
        <v>3252508.3647817979</v>
      </c>
      <c r="F450" s="7">
        <f t="shared" si="66"/>
        <v>260200.66918254385</v>
      </c>
      <c r="G450" s="9">
        <f t="shared" si="67"/>
        <v>259200.66918254385</v>
      </c>
      <c r="H450" s="6">
        <f t="shared" si="68"/>
        <v>40308.745244219725</v>
      </c>
    </row>
    <row r="451" spans="1:8" x14ac:dyDescent="0.35">
      <c r="A451" s="12">
        <v>449</v>
      </c>
      <c r="B451" s="6">
        <f t="shared" si="62"/>
        <v>3265008.3647817979</v>
      </c>
      <c r="C451" s="7">
        <f t="shared" si="63"/>
        <v>261200.66918254385</v>
      </c>
      <c r="D451" s="6">
        <f t="shared" si="64"/>
        <v>81625.209119544947</v>
      </c>
      <c r="E451" s="8">
        <f t="shared" si="65"/>
        <v>3293320.9693415705</v>
      </c>
      <c r="F451" s="7">
        <f t="shared" si="66"/>
        <v>263465.67754732567</v>
      </c>
      <c r="G451" s="9">
        <f t="shared" si="67"/>
        <v>262465.67754732567</v>
      </c>
      <c r="H451" s="6">
        <f t="shared" si="68"/>
        <v>40812.604559772473</v>
      </c>
    </row>
    <row r="452" spans="1:8" x14ac:dyDescent="0.35">
      <c r="A452" s="5">
        <v>450</v>
      </c>
      <c r="B452" s="6">
        <f t="shared" si="62"/>
        <v>3305820.9693415705</v>
      </c>
      <c r="C452" s="7">
        <f t="shared" si="63"/>
        <v>264465.67754732567</v>
      </c>
      <c r="D452" s="6">
        <f t="shared" si="64"/>
        <v>82645.524233539269</v>
      </c>
      <c r="E452" s="8">
        <f t="shared" si="65"/>
        <v>3334643.7314583403</v>
      </c>
      <c r="F452" s="7">
        <f t="shared" si="66"/>
        <v>266771.49851666723</v>
      </c>
      <c r="G452" s="9">
        <f t="shared" si="67"/>
        <v>265771.49851666723</v>
      </c>
      <c r="H452" s="6">
        <f t="shared" si="68"/>
        <v>41322.762116769634</v>
      </c>
    </row>
    <row r="453" spans="1:8" x14ac:dyDescent="0.35">
      <c r="A453" s="12">
        <v>451</v>
      </c>
      <c r="B453" s="6">
        <f t="shared" si="62"/>
        <v>3347143.7314583403</v>
      </c>
      <c r="C453" s="7">
        <f t="shared" si="63"/>
        <v>267771.49851666723</v>
      </c>
      <c r="D453" s="6">
        <f t="shared" si="64"/>
        <v>83678.593286458519</v>
      </c>
      <c r="E453" s="8">
        <f t="shared" si="65"/>
        <v>3376483.0281015695</v>
      </c>
      <c r="F453" s="7">
        <f t="shared" si="66"/>
        <v>270118.64224812557</v>
      </c>
      <c r="G453" s="9">
        <f t="shared" si="67"/>
        <v>269118.64224812557</v>
      </c>
      <c r="H453" s="6">
        <f t="shared" si="68"/>
        <v>41839.29664322926</v>
      </c>
    </row>
    <row r="454" spans="1:8" x14ac:dyDescent="0.35">
      <c r="A454" s="5">
        <v>452</v>
      </c>
      <c r="B454" s="6">
        <f t="shared" si="62"/>
        <v>3388983.0281015695</v>
      </c>
      <c r="C454" s="7">
        <f t="shared" si="63"/>
        <v>271118.64224812557</v>
      </c>
      <c r="D454" s="6">
        <f t="shared" si="64"/>
        <v>84724.575702539238</v>
      </c>
      <c r="E454" s="8">
        <f t="shared" si="65"/>
        <v>3418845.3159528393</v>
      </c>
      <c r="F454" s="7">
        <f t="shared" si="66"/>
        <v>273507.62527622713</v>
      </c>
      <c r="G454" s="9">
        <f t="shared" si="67"/>
        <v>272507.62527622713</v>
      </c>
      <c r="H454" s="6">
        <f t="shared" si="68"/>
        <v>42362.287851269619</v>
      </c>
    </row>
    <row r="455" spans="1:8" x14ac:dyDescent="0.35">
      <c r="A455" s="12">
        <v>453</v>
      </c>
      <c r="B455" s="6">
        <f t="shared" si="62"/>
        <v>3431345.3159528393</v>
      </c>
      <c r="C455" s="7">
        <f t="shared" si="63"/>
        <v>274507.62527622713</v>
      </c>
      <c r="D455" s="6">
        <f t="shared" si="64"/>
        <v>85783.632898820986</v>
      </c>
      <c r="E455" s="8">
        <f t="shared" si="65"/>
        <v>3461737.1324022496</v>
      </c>
      <c r="F455" s="7">
        <f t="shared" si="66"/>
        <v>276938.97059217998</v>
      </c>
      <c r="G455" s="9">
        <f t="shared" si="67"/>
        <v>275938.97059217998</v>
      </c>
      <c r="H455" s="6">
        <f t="shared" si="68"/>
        <v>42891.816449410493</v>
      </c>
    </row>
    <row r="456" spans="1:8" x14ac:dyDescent="0.35">
      <c r="A456" s="5">
        <v>454</v>
      </c>
      <c r="B456" s="6">
        <f t="shared" si="62"/>
        <v>3474237.1324022496</v>
      </c>
      <c r="C456" s="7">
        <f t="shared" si="63"/>
        <v>277938.97059217998</v>
      </c>
      <c r="D456" s="6">
        <f t="shared" si="64"/>
        <v>86855.928310056246</v>
      </c>
      <c r="E456" s="8">
        <f t="shared" si="65"/>
        <v>3505165.0965572777</v>
      </c>
      <c r="F456" s="7">
        <f t="shared" si="66"/>
        <v>280413.20772458223</v>
      </c>
      <c r="G456" s="9">
        <f t="shared" si="67"/>
        <v>279413.20772458223</v>
      </c>
      <c r="H456" s="6">
        <f t="shared" si="68"/>
        <v>43427.964155028123</v>
      </c>
    </row>
    <row r="457" spans="1:8" x14ac:dyDescent="0.35">
      <c r="A457" s="12">
        <v>455</v>
      </c>
      <c r="B457" s="6">
        <f t="shared" si="62"/>
        <v>3517665.0965572777</v>
      </c>
      <c r="C457" s="7">
        <f t="shared" si="63"/>
        <v>281413.20772458223</v>
      </c>
      <c r="D457" s="6">
        <f t="shared" si="64"/>
        <v>87941.627413931943</v>
      </c>
      <c r="E457" s="8">
        <f t="shared" si="65"/>
        <v>3549135.9102642438</v>
      </c>
      <c r="F457" s="7">
        <f t="shared" si="66"/>
        <v>283930.87282113952</v>
      </c>
      <c r="G457" s="9">
        <f t="shared" si="67"/>
        <v>282930.87282113952</v>
      </c>
      <c r="H457" s="6">
        <f t="shared" si="68"/>
        <v>43970.813706965972</v>
      </c>
    </row>
    <row r="458" spans="1:8" x14ac:dyDescent="0.35">
      <c r="A458" s="5">
        <v>456</v>
      </c>
      <c r="B458" s="6">
        <f t="shared" si="62"/>
        <v>3561635.9102642438</v>
      </c>
      <c r="C458" s="7">
        <f t="shared" si="63"/>
        <v>284930.87282113952</v>
      </c>
      <c r="D458" s="6">
        <f t="shared" si="64"/>
        <v>89040.897756606108</v>
      </c>
      <c r="E458" s="8">
        <f t="shared" si="65"/>
        <v>3593656.359142547</v>
      </c>
      <c r="F458" s="7">
        <f t="shared" si="66"/>
        <v>287492.5087314038</v>
      </c>
      <c r="G458" s="9">
        <f t="shared" si="67"/>
        <v>286492.5087314038</v>
      </c>
      <c r="H458" s="6">
        <f t="shared" si="68"/>
        <v>44520.448878303054</v>
      </c>
    </row>
    <row r="459" spans="1:8" x14ac:dyDescent="0.35">
      <c r="A459" s="12">
        <v>457</v>
      </c>
      <c r="B459" s="6">
        <f t="shared" si="62"/>
        <v>3606156.359142547</v>
      </c>
      <c r="C459" s="7">
        <f t="shared" si="63"/>
        <v>288492.5087314038</v>
      </c>
      <c r="D459" s="6">
        <f t="shared" si="64"/>
        <v>90153.908978563675</v>
      </c>
      <c r="E459" s="8">
        <f t="shared" si="65"/>
        <v>3638733.3136318289</v>
      </c>
      <c r="F459" s="7">
        <f t="shared" si="66"/>
        <v>291098.6650905463</v>
      </c>
      <c r="G459" s="9">
        <f t="shared" si="67"/>
        <v>290098.6650905463</v>
      </c>
      <c r="H459" s="6">
        <f t="shared" si="68"/>
        <v>45076.954489281838</v>
      </c>
    </row>
    <row r="460" spans="1:8" x14ac:dyDescent="0.35">
      <c r="A460" s="5">
        <v>458</v>
      </c>
      <c r="B460" s="6">
        <f t="shared" si="62"/>
        <v>3651233.3136318289</v>
      </c>
      <c r="C460" s="7">
        <f t="shared" si="63"/>
        <v>292098.6650905463</v>
      </c>
      <c r="D460" s="6">
        <f t="shared" si="64"/>
        <v>91280.832840795731</v>
      </c>
      <c r="E460" s="8">
        <f t="shared" si="65"/>
        <v>3684373.7300522267</v>
      </c>
      <c r="F460" s="7">
        <f t="shared" si="66"/>
        <v>294749.89840417815</v>
      </c>
      <c r="G460" s="9">
        <f t="shared" si="67"/>
        <v>293749.89840417815</v>
      </c>
      <c r="H460" s="6">
        <f t="shared" si="68"/>
        <v>45640.416420397865</v>
      </c>
    </row>
    <row r="461" spans="1:8" x14ac:dyDescent="0.35">
      <c r="A461" s="12">
        <v>459</v>
      </c>
      <c r="B461" s="6">
        <f t="shared" si="62"/>
        <v>3696873.7300522267</v>
      </c>
      <c r="C461" s="7">
        <f t="shared" si="63"/>
        <v>295749.89840417815</v>
      </c>
      <c r="D461" s="6">
        <f t="shared" si="64"/>
        <v>92421.843251305676</v>
      </c>
      <c r="E461" s="8">
        <f t="shared" si="65"/>
        <v>3730584.6516778795</v>
      </c>
      <c r="F461" s="7">
        <f t="shared" si="66"/>
        <v>298446.77213423036</v>
      </c>
      <c r="G461" s="9">
        <f t="shared" si="67"/>
        <v>297446.77213423036</v>
      </c>
      <c r="H461" s="6">
        <f t="shared" si="68"/>
        <v>46210.921625652838</v>
      </c>
    </row>
    <row r="462" spans="1:8" x14ac:dyDescent="0.35">
      <c r="A462" s="5">
        <v>460</v>
      </c>
      <c r="B462" s="6">
        <f t="shared" si="62"/>
        <v>3743084.6516778795</v>
      </c>
      <c r="C462" s="7">
        <f t="shared" si="63"/>
        <v>299446.77213423036</v>
      </c>
      <c r="D462" s="6">
        <f t="shared" si="64"/>
        <v>93577.116291946993</v>
      </c>
      <c r="E462" s="8">
        <f t="shared" si="65"/>
        <v>3777373.2098238529</v>
      </c>
      <c r="F462" s="7">
        <f t="shared" si="66"/>
        <v>302189.85678590822</v>
      </c>
      <c r="G462" s="9">
        <f t="shared" si="67"/>
        <v>301189.85678590822</v>
      </c>
      <c r="H462" s="6">
        <f t="shared" si="68"/>
        <v>46788.558145973497</v>
      </c>
    </row>
    <row r="463" spans="1:8" x14ac:dyDescent="0.35">
      <c r="A463" s="12">
        <v>461</v>
      </c>
      <c r="B463" s="6">
        <f t="shared" si="62"/>
        <v>3789873.2098238529</v>
      </c>
      <c r="C463" s="7">
        <f t="shared" si="63"/>
        <v>303189.85678590822</v>
      </c>
      <c r="D463" s="6">
        <f t="shared" si="64"/>
        <v>94746.830245596328</v>
      </c>
      <c r="E463" s="8">
        <f t="shared" si="65"/>
        <v>3824746.624946651</v>
      </c>
      <c r="F463" s="7">
        <f t="shared" si="66"/>
        <v>305979.72999573208</v>
      </c>
      <c r="G463" s="9">
        <f t="shared" si="67"/>
        <v>304979.72999573208</v>
      </c>
      <c r="H463" s="6">
        <f t="shared" si="68"/>
        <v>47373.415122798164</v>
      </c>
    </row>
    <row r="464" spans="1:8" x14ac:dyDescent="0.35">
      <c r="A464" s="5">
        <v>462</v>
      </c>
      <c r="B464" s="6">
        <f t="shared" si="62"/>
        <v>3837246.624946651</v>
      </c>
      <c r="C464" s="7">
        <f t="shared" si="63"/>
        <v>306979.72999573208</v>
      </c>
      <c r="D464" s="6">
        <f t="shared" si="64"/>
        <v>95931.165623666282</v>
      </c>
      <c r="E464" s="8">
        <f t="shared" si="65"/>
        <v>3872712.2077584844</v>
      </c>
      <c r="F464" s="7">
        <f t="shared" si="66"/>
        <v>309816.97662067873</v>
      </c>
      <c r="G464" s="9">
        <f t="shared" si="67"/>
        <v>308816.97662067873</v>
      </c>
      <c r="H464" s="6">
        <f t="shared" si="68"/>
        <v>47965.582811833141</v>
      </c>
    </row>
    <row r="465" spans="1:8" x14ac:dyDescent="0.35">
      <c r="A465" s="12">
        <v>463</v>
      </c>
      <c r="B465" s="6">
        <f t="shared" si="62"/>
        <v>3885212.2077584844</v>
      </c>
      <c r="C465" s="7">
        <f t="shared" si="63"/>
        <v>310816.97662067873</v>
      </c>
      <c r="D465" s="6">
        <f t="shared" si="64"/>
        <v>97130.305193962122</v>
      </c>
      <c r="E465" s="8">
        <f t="shared" si="65"/>
        <v>3921277.3603554657</v>
      </c>
      <c r="F465" s="7">
        <f t="shared" si="66"/>
        <v>313702.18882843724</v>
      </c>
      <c r="G465" s="9">
        <f t="shared" si="67"/>
        <v>312702.18882843724</v>
      </c>
      <c r="H465" s="6">
        <f t="shared" si="68"/>
        <v>48565.152596981061</v>
      </c>
    </row>
    <row r="466" spans="1:8" x14ac:dyDescent="0.35">
      <c r="A466" s="5">
        <v>464</v>
      </c>
      <c r="B466" s="6">
        <f t="shared" si="62"/>
        <v>3933777.3603554657</v>
      </c>
      <c r="C466" s="7">
        <f t="shared" si="63"/>
        <v>314702.18882843724</v>
      </c>
      <c r="D466" s="6">
        <f t="shared" si="64"/>
        <v>98344.434008886645</v>
      </c>
      <c r="E466" s="8">
        <f t="shared" si="65"/>
        <v>3970449.5773599092</v>
      </c>
      <c r="F466" s="7">
        <f t="shared" si="66"/>
        <v>317635.96618879272</v>
      </c>
      <c r="G466" s="9">
        <f t="shared" si="67"/>
        <v>316635.96618879272</v>
      </c>
      <c r="H466" s="6">
        <f t="shared" si="68"/>
        <v>49172.217004443322</v>
      </c>
    </row>
    <row r="467" spans="1:8" x14ac:dyDescent="0.35">
      <c r="A467" s="12">
        <v>465</v>
      </c>
      <c r="B467" s="6">
        <f t="shared" si="62"/>
        <v>3982949.5773599092</v>
      </c>
      <c r="C467" s="7">
        <f t="shared" si="63"/>
        <v>318635.96618879272</v>
      </c>
      <c r="D467" s="6">
        <f t="shared" si="64"/>
        <v>99573.739433997733</v>
      </c>
      <c r="E467" s="8">
        <f t="shared" si="65"/>
        <v>4020236.4470769078</v>
      </c>
      <c r="F467" s="7">
        <f t="shared" si="66"/>
        <v>321618.91576615261</v>
      </c>
      <c r="G467" s="9">
        <f t="shared" si="67"/>
        <v>320618.91576615261</v>
      </c>
      <c r="H467" s="6">
        <f t="shared" si="68"/>
        <v>49786.869716998866</v>
      </c>
    </row>
    <row r="468" spans="1:8" x14ac:dyDescent="0.35">
      <c r="A468" s="5">
        <v>466</v>
      </c>
      <c r="B468" s="6">
        <f t="shared" si="62"/>
        <v>4032736.4470769078</v>
      </c>
      <c r="C468" s="7">
        <f t="shared" si="63"/>
        <v>322618.91576615261</v>
      </c>
      <c r="D468" s="6">
        <f t="shared" si="64"/>
        <v>100818.4111769227</v>
      </c>
      <c r="E468" s="8">
        <f t="shared" si="65"/>
        <v>4070645.6526653692</v>
      </c>
      <c r="F468" s="7">
        <f t="shared" si="66"/>
        <v>325651.65221322956</v>
      </c>
      <c r="G468" s="9">
        <f t="shared" si="67"/>
        <v>324651.65221322956</v>
      </c>
      <c r="H468" s="6">
        <f t="shared" si="68"/>
        <v>50409.205588461351</v>
      </c>
    </row>
    <row r="469" spans="1:8" x14ac:dyDescent="0.35">
      <c r="A469" s="12">
        <v>467</v>
      </c>
      <c r="B469" s="6">
        <f t="shared" si="62"/>
        <v>4083145.6526653692</v>
      </c>
      <c r="C469" s="7">
        <f t="shared" si="63"/>
        <v>326651.65221322956</v>
      </c>
      <c r="D469" s="6">
        <f t="shared" si="64"/>
        <v>102078.64131663424</v>
      </c>
      <c r="E469" s="8">
        <f t="shared" si="65"/>
        <v>4121684.9733236865</v>
      </c>
      <c r="F469" s="7">
        <f t="shared" si="66"/>
        <v>329734.79786589491</v>
      </c>
      <c r="G469" s="9">
        <f t="shared" si="67"/>
        <v>328734.79786589491</v>
      </c>
      <c r="H469" s="6">
        <f t="shared" si="68"/>
        <v>51039.32065831712</v>
      </c>
    </row>
    <row r="470" spans="1:8" x14ac:dyDescent="0.35">
      <c r="A470" s="5">
        <v>468</v>
      </c>
      <c r="B470" s="6">
        <f t="shared" si="62"/>
        <v>4134184.9733236865</v>
      </c>
      <c r="C470" s="7">
        <f t="shared" si="63"/>
        <v>330734.79786589491</v>
      </c>
      <c r="D470" s="6">
        <f t="shared" si="64"/>
        <v>103354.62433309217</v>
      </c>
      <c r="E470" s="8">
        <f t="shared" si="65"/>
        <v>4173362.2854902325</v>
      </c>
      <c r="F470" s="7">
        <f t="shared" si="66"/>
        <v>333868.98283921863</v>
      </c>
      <c r="G470" s="9">
        <f t="shared" si="67"/>
        <v>332868.98283921863</v>
      </c>
      <c r="H470" s="6">
        <f t="shared" si="68"/>
        <v>51677.312166546086</v>
      </c>
    </row>
    <row r="471" spans="1:8" x14ac:dyDescent="0.35">
      <c r="A471" s="12">
        <v>469</v>
      </c>
      <c r="B471" s="6">
        <f t="shared" si="62"/>
        <v>4185862.2854902325</v>
      </c>
      <c r="C471" s="7">
        <f t="shared" si="63"/>
        <v>334868.98283921863</v>
      </c>
      <c r="D471" s="6">
        <f t="shared" si="64"/>
        <v>104646.55713725582</v>
      </c>
      <c r="E471" s="8">
        <f t="shared" si="65"/>
        <v>4225685.5640588608</v>
      </c>
      <c r="F471" s="7">
        <f t="shared" si="66"/>
        <v>338054.8451247089</v>
      </c>
      <c r="G471" s="9">
        <f t="shared" si="67"/>
        <v>337054.8451247089</v>
      </c>
      <c r="H471" s="6">
        <f t="shared" si="68"/>
        <v>52323.278568627909</v>
      </c>
    </row>
    <row r="472" spans="1:8" x14ac:dyDescent="0.35">
      <c r="A472" s="5">
        <v>470</v>
      </c>
      <c r="B472" s="6">
        <f t="shared" si="62"/>
        <v>4238185.5640588608</v>
      </c>
      <c r="C472" s="7">
        <f t="shared" si="63"/>
        <v>339054.8451247089</v>
      </c>
      <c r="D472" s="6">
        <f t="shared" si="64"/>
        <v>105954.63910147152</v>
      </c>
      <c r="E472" s="8">
        <f t="shared" si="65"/>
        <v>4278662.8836095966</v>
      </c>
      <c r="F472" s="7">
        <f t="shared" si="66"/>
        <v>342293.03068876773</v>
      </c>
      <c r="G472" s="9">
        <f t="shared" si="67"/>
        <v>341293.03068876773</v>
      </c>
      <c r="H472" s="6">
        <f t="shared" si="68"/>
        <v>52977.31955073576</v>
      </c>
    </row>
    <row r="473" spans="1:8" x14ac:dyDescent="0.35">
      <c r="A473" s="12">
        <v>471</v>
      </c>
      <c r="B473" s="6">
        <f t="shared" si="62"/>
        <v>4291162.8836095966</v>
      </c>
      <c r="C473" s="7">
        <f t="shared" si="63"/>
        <v>343293.03068876773</v>
      </c>
      <c r="D473" s="6">
        <f t="shared" si="64"/>
        <v>107279.07209023992</v>
      </c>
      <c r="E473" s="8">
        <f t="shared" si="65"/>
        <v>4332302.4196547167</v>
      </c>
      <c r="F473" s="7">
        <f t="shared" si="66"/>
        <v>346584.19357237732</v>
      </c>
      <c r="G473" s="9">
        <f t="shared" si="67"/>
        <v>345584.19357237732</v>
      </c>
      <c r="H473" s="6">
        <f t="shared" si="68"/>
        <v>53639.536045119959</v>
      </c>
    </row>
    <row r="474" spans="1:8" x14ac:dyDescent="0.35">
      <c r="A474" s="5">
        <v>472</v>
      </c>
      <c r="B474" s="6">
        <f t="shared" si="62"/>
        <v>4344802.4196547167</v>
      </c>
      <c r="C474" s="7">
        <f t="shared" si="63"/>
        <v>347584.19357237732</v>
      </c>
      <c r="D474" s="6">
        <f t="shared" si="64"/>
        <v>108620.06049136793</v>
      </c>
      <c r="E474" s="8">
        <f t="shared" si="65"/>
        <v>4386612.4499004008</v>
      </c>
      <c r="F474" s="7">
        <f t="shared" si="66"/>
        <v>350928.99599203205</v>
      </c>
      <c r="G474" s="9">
        <f t="shared" si="67"/>
        <v>349928.99599203205</v>
      </c>
      <c r="H474" s="6">
        <f t="shared" si="68"/>
        <v>54310.030245683964</v>
      </c>
    </row>
    <row r="475" spans="1:8" x14ac:dyDescent="0.35">
      <c r="A475" s="12">
        <v>473</v>
      </c>
      <c r="B475" s="6">
        <f t="shared" si="62"/>
        <v>4399112.4499004008</v>
      </c>
      <c r="C475" s="7">
        <f t="shared" si="63"/>
        <v>351928.99599203205</v>
      </c>
      <c r="D475" s="6">
        <f t="shared" si="64"/>
        <v>109977.81124751002</v>
      </c>
      <c r="E475" s="8">
        <f t="shared" si="65"/>
        <v>4441601.3555241562</v>
      </c>
      <c r="F475" s="7">
        <f t="shared" si="66"/>
        <v>355328.10844193253</v>
      </c>
      <c r="G475" s="9">
        <f t="shared" si="67"/>
        <v>354328.10844193253</v>
      </c>
      <c r="H475" s="6">
        <f t="shared" si="68"/>
        <v>54988.90562375501</v>
      </c>
    </row>
    <row r="476" spans="1:8" x14ac:dyDescent="0.35">
      <c r="A476" s="5">
        <v>474</v>
      </c>
      <c r="B476" s="6">
        <f t="shared" si="62"/>
        <v>4454101.3555241562</v>
      </c>
      <c r="C476" s="7">
        <f t="shared" si="63"/>
        <v>356328.10844193253</v>
      </c>
      <c r="D476" s="6">
        <f t="shared" si="64"/>
        <v>111352.53388810391</v>
      </c>
      <c r="E476" s="8">
        <f t="shared" si="65"/>
        <v>4497277.622468208</v>
      </c>
      <c r="F476" s="7">
        <f t="shared" si="66"/>
        <v>359782.20979745663</v>
      </c>
      <c r="G476" s="9">
        <f t="shared" si="67"/>
        <v>358782.20979745663</v>
      </c>
      <c r="H476" s="6">
        <f t="shared" si="68"/>
        <v>55676.266944051953</v>
      </c>
    </row>
    <row r="477" spans="1:8" x14ac:dyDescent="0.35">
      <c r="A477" s="12">
        <v>475</v>
      </c>
      <c r="B477" s="6">
        <f t="shared" si="62"/>
        <v>4509777.622468208</v>
      </c>
      <c r="C477" s="7">
        <f t="shared" si="63"/>
        <v>360782.20979745663</v>
      </c>
      <c r="D477" s="6">
        <f t="shared" si="64"/>
        <v>112744.44056170521</v>
      </c>
      <c r="E477" s="8">
        <f t="shared" si="65"/>
        <v>4553649.8427490601</v>
      </c>
      <c r="F477" s="7">
        <f t="shared" si="66"/>
        <v>364291.98741992482</v>
      </c>
      <c r="G477" s="9">
        <f t="shared" si="67"/>
        <v>363291.98741992482</v>
      </c>
      <c r="H477" s="6">
        <f t="shared" si="68"/>
        <v>56372.220280852605</v>
      </c>
    </row>
    <row r="478" spans="1:8" x14ac:dyDescent="0.35">
      <c r="A478" s="5">
        <v>476</v>
      </c>
      <c r="B478" s="6">
        <f t="shared" si="62"/>
        <v>4566149.8427490601</v>
      </c>
      <c r="C478" s="7">
        <f t="shared" si="63"/>
        <v>365291.98741992482</v>
      </c>
      <c r="D478" s="6">
        <f t="shared" si="64"/>
        <v>114153.74606872651</v>
      </c>
      <c r="E478" s="8">
        <f t="shared" si="65"/>
        <v>4610726.7157834237</v>
      </c>
      <c r="F478" s="7">
        <f t="shared" si="66"/>
        <v>368858.13726267393</v>
      </c>
      <c r="G478" s="9">
        <f t="shared" si="67"/>
        <v>367858.13726267393</v>
      </c>
      <c r="H478" s="6">
        <f t="shared" si="68"/>
        <v>57076.873034363256</v>
      </c>
    </row>
    <row r="479" spans="1:8" x14ac:dyDescent="0.35">
      <c r="A479" s="12">
        <v>477</v>
      </c>
      <c r="B479" s="6">
        <f t="shared" si="62"/>
        <v>4623226.7157834237</v>
      </c>
      <c r="C479" s="7">
        <f t="shared" si="63"/>
        <v>369858.13726267393</v>
      </c>
      <c r="D479" s="6">
        <f t="shared" si="64"/>
        <v>115580.6678945856</v>
      </c>
      <c r="E479" s="8">
        <f t="shared" si="65"/>
        <v>4668517.0497307163</v>
      </c>
      <c r="F479" s="7">
        <f t="shared" si="66"/>
        <v>373481.36397845729</v>
      </c>
      <c r="G479" s="9">
        <f t="shared" si="67"/>
        <v>372481.36397845729</v>
      </c>
      <c r="H479" s="6">
        <f t="shared" si="68"/>
        <v>57790.333947292798</v>
      </c>
    </row>
    <row r="480" spans="1:8" x14ac:dyDescent="0.35">
      <c r="A480" s="5">
        <v>478</v>
      </c>
      <c r="B480" s="6">
        <f t="shared" si="62"/>
        <v>4681017.0497307163</v>
      </c>
      <c r="C480" s="7">
        <f t="shared" si="63"/>
        <v>374481.36397845729</v>
      </c>
      <c r="D480" s="6">
        <f t="shared" si="64"/>
        <v>117025.42624326791</v>
      </c>
      <c r="E480" s="8">
        <f t="shared" si="65"/>
        <v>4727029.7628523502</v>
      </c>
      <c r="F480" s="7">
        <f t="shared" si="66"/>
        <v>378162.38102818804</v>
      </c>
      <c r="G480" s="9">
        <f t="shared" si="67"/>
        <v>377162.38102818804</v>
      </c>
      <c r="H480" s="6">
        <f t="shared" si="68"/>
        <v>58512.713121633955</v>
      </c>
    </row>
    <row r="481" spans="1:8" x14ac:dyDescent="0.35">
      <c r="A481" s="12">
        <v>479</v>
      </c>
      <c r="B481" s="6">
        <f t="shared" si="62"/>
        <v>4739529.7628523502</v>
      </c>
      <c r="C481" s="7">
        <f t="shared" si="63"/>
        <v>379162.38102818804</v>
      </c>
      <c r="D481" s="6">
        <f t="shared" si="64"/>
        <v>118488.24407130876</v>
      </c>
      <c r="E481" s="8">
        <f t="shared" si="65"/>
        <v>4786273.8848880045</v>
      </c>
      <c r="F481" s="7">
        <f t="shared" si="66"/>
        <v>382901.91079104034</v>
      </c>
      <c r="G481" s="9">
        <f t="shared" si="67"/>
        <v>381901.91079104034</v>
      </c>
      <c r="H481" s="6">
        <f t="shared" si="68"/>
        <v>59244.122035654378</v>
      </c>
    </row>
    <row r="482" spans="1:8" x14ac:dyDescent="0.35">
      <c r="A482" s="5">
        <v>480</v>
      </c>
      <c r="B482" s="6">
        <f t="shared" si="62"/>
        <v>4798773.8848880045</v>
      </c>
      <c r="C482" s="7">
        <f t="shared" si="63"/>
        <v>383901.91079104034</v>
      </c>
      <c r="D482" s="6">
        <f t="shared" si="64"/>
        <v>119969.34712220012</v>
      </c>
      <c r="E482" s="8">
        <f t="shared" si="65"/>
        <v>4846258.5584491044</v>
      </c>
      <c r="F482" s="7">
        <f t="shared" si="66"/>
        <v>387700.68467592838</v>
      </c>
      <c r="G482" s="9">
        <f t="shared" si="67"/>
        <v>386700.68467592838</v>
      </c>
      <c r="H482" s="6">
        <f t="shared" si="68"/>
        <v>59984.673561100062</v>
      </c>
    </row>
    <row r="483" spans="1:8" x14ac:dyDescent="0.35">
      <c r="A483" s="12">
        <v>481</v>
      </c>
      <c r="B483" s="6">
        <f t="shared" si="62"/>
        <v>4858758.5584491044</v>
      </c>
      <c r="C483" s="7">
        <f t="shared" si="63"/>
        <v>388700.68467592838</v>
      </c>
      <c r="D483" s="6">
        <f t="shared" si="64"/>
        <v>121468.96396122762</v>
      </c>
      <c r="E483" s="8">
        <f t="shared" si="65"/>
        <v>4906993.0404297179</v>
      </c>
      <c r="F483" s="7">
        <f t="shared" si="66"/>
        <v>392559.44323437742</v>
      </c>
      <c r="G483" s="9">
        <f t="shared" si="67"/>
        <v>391559.44323437742</v>
      </c>
      <c r="H483" s="6">
        <f t="shared" si="68"/>
        <v>60734.481980613811</v>
      </c>
    </row>
    <row r="484" spans="1:8" x14ac:dyDescent="0.35">
      <c r="A484" s="5">
        <v>482</v>
      </c>
      <c r="B484" s="6">
        <f t="shared" si="62"/>
        <v>4919493.0404297179</v>
      </c>
      <c r="C484" s="7">
        <f t="shared" si="63"/>
        <v>393559.44323437742</v>
      </c>
      <c r="D484" s="6">
        <f t="shared" si="64"/>
        <v>122987.32601074295</v>
      </c>
      <c r="E484" s="8">
        <f t="shared" si="65"/>
        <v>4968486.7034350894</v>
      </c>
      <c r="F484" s="7">
        <f t="shared" si="66"/>
        <v>397478.93627480714</v>
      </c>
      <c r="G484" s="9">
        <f t="shared" si="67"/>
        <v>396478.93627480714</v>
      </c>
      <c r="H484" s="6">
        <f t="shared" si="68"/>
        <v>61493.663005371476</v>
      </c>
    </row>
    <row r="485" spans="1:8" x14ac:dyDescent="0.35">
      <c r="A485" s="12">
        <v>483</v>
      </c>
      <c r="B485" s="6">
        <f t="shared" si="62"/>
        <v>4980986.7034350894</v>
      </c>
      <c r="C485" s="7">
        <f t="shared" si="63"/>
        <v>398478.93627480714</v>
      </c>
      <c r="D485" s="6">
        <f t="shared" si="64"/>
        <v>124524.66758587724</v>
      </c>
      <c r="E485" s="8">
        <f t="shared" si="65"/>
        <v>5030749.0372280283</v>
      </c>
      <c r="F485" s="7">
        <f t="shared" si="66"/>
        <v>402459.92297824228</v>
      </c>
      <c r="G485" s="9">
        <f t="shared" si="67"/>
        <v>401459.92297824228</v>
      </c>
      <c r="H485" s="6">
        <f t="shared" si="68"/>
        <v>62262.333792938618</v>
      </c>
    </row>
    <row r="486" spans="1:8" x14ac:dyDescent="0.35">
      <c r="A486" s="5">
        <v>484</v>
      </c>
      <c r="B486" s="6">
        <f t="shared" si="62"/>
        <v>5043249.0372280283</v>
      </c>
      <c r="C486" s="7">
        <f t="shared" si="63"/>
        <v>403459.92297824228</v>
      </c>
      <c r="D486" s="6">
        <f t="shared" si="64"/>
        <v>126081.22593070072</v>
      </c>
      <c r="E486" s="8">
        <f t="shared" si="65"/>
        <v>5093789.6501933783</v>
      </c>
      <c r="F486" s="7">
        <f t="shared" si="66"/>
        <v>407503.17201547028</v>
      </c>
      <c r="G486" s="9">
        <f t="shared" si="67"/>
        <v>406503.17201547028</v>
      </c>
      <c r="H486" s="6">
        <f t="shared" si="68"/>
        <v>63040.612965350359</v>
      </c>
    </row>
    <row r="487" spans="1:8" x14ac:dyDescent="0.35">
      <c r="A487" s="12">
        <v>485</v>
      </c>
      <c r="B487" s="6">
        <f t="shared" si="62"/>
        <v>5106289.6501933783</v>
      </c>
      <c r="C487" s="7">
        <f t="shared" si="63"/>
        <v>408503.17201547028</v>
      </c>
      <c r="D487" s="6">
        <f t="shared" si="64"/>
        <v>127657.24125483446</v>
      </c>
      <c r="E487" s="8">
        <f t="shared" si="65"/>
        <v>5157618.2708207956</v>
      </c>
      <c r="F487" s="7">
        <f t="shared" si="66"/>
        <v>412609.46166566364</v>
      </c>
      <c r="G487" s="9">
        <f t="shared" si="67"/>
        <v>411609.46166566364</v>
      </c>
      <c r="H487" s="6">
        <f t="shared" si="68"/>
        <v>63828.620627417229</v>
      </c>
    </row>
    <row r="488" spans="1:8" x14ac:dyDescent="0.35">
      <c r="A488" s="5">
        <v>486</v>
      </c>
      <c r="B488" s="6">
        <f t="shared" si="62"/>
        <v>5170118.2708207956</v>
      </c>
      <c r="C488" s="7">
        <f t="shared" si="63"/>
        <v>413609.46166566364</v>
      </c>
      <c r="D488" s="6">
        <f t="shared" si="64"/>
        <v>129252.9567705199</v>
      </c>
      <c r="E488" s="8">
        <f t="shared" si="65"/>
        <v>5222244.7492060559</v>
      </c>
      <c r="F488" s="7">
        <f t="shared" si="66"/>
        <v>417779.57993648446</v>
      </c>
      <c r="G488" s="9">
        <f t="shared" si="67"/>
        <v>416779.57993648446</v>
      </c>
      <c r="H488" s="6">
        <f t="shared" si="68"/>
        <v>64626.47838525995</v>
      </c>
    </row>
    <row r="489" spans="1:8" x14ac:dyDescent="0.35">
      <c r="A489" s="12">
        <v>487</v>
      </c>
      <c r="B489" s="6">
        <f t="shared" si="62"/>
        <v>5234744.7492060559</v>
      </c>
      <c r="C489" s="7">
        <f t="shared" si="63"/>
        <v>418779.57993648446</v>
      </c>
      <c r="D489" s="6">
        <f t="shared" si="64"/>
        <v>130868.6187301514</v>
      </c>
      <c r="E489" s="8">
        <f t="shared" si="65"/>
        <v>5287679.0585711319</v>
      </c>
      <c r="F489" s="7">
        <f t="shared" si="66"/>
        <v>423014.32468569058</v>
      </c>
      <c r="G489" s="9">
        <f t="shared" si="67"/>
        <v>422014.32468569058</v>
      </c>
      <c r="H489" s="6">
        <f t="shared" si="68"/>
        <v>65434.3093650757</v>
      </c>
    </row>
    <row r="490" spans="1:8" x14ac:dyDescent="0.35">
      <c r="A490" s="5">
        <v>488</v>
      </c>
      <c r="B490" s="6">
        <f t="shared" si="62"/>
        <v>5300179.0585711319</v>
      </c>
      <c r="C490" s="7">
        <f t="shared" si="63"/>
        <v>424014.32468569058</v>
      </c>
      <c r="D490" s="6">
        <f t="shared" si="64"/>
        <v>132504.4764642783</v>
      </c>
      <c r="E490" s="8">
        <f t="shared" si="65"/>
        <v>5353931.2968032714</v>
      </c>
      <c r="F490" s="7">
        <f t="shared" si="66"/>
        <v>428314.50374426175</v>
      </c>
      <c r="G490" s="9">
        <f t="shared" si="67"/>
        <v>427314.50374426175</v>
      </c>
      <c r="H490" s="6">
        <f t="shared" si="68"/>
        <v>66252.238232139149</v>
      </c>
    </row>
    <row r="491" spans="1:8" x14ac:dyDescent="0.35">
      <c r="A491" s="12">
        <v>489</v>
      </c>
      <c r="B491" s="6">
        <f t="shared" si="62"/>
        <v>5366431.2968032714</v>
      </c>
      <c r="C491" s="7">
        <f t="shared" si="63"/>
        <v>429314.50374426175</v>
      </c>
      <c r="D491" s="6">
        <f t="shared" si="64"/>
        <v>134160.78242008178</v>
      </c>
      <c r="E491" s="8">
        <f t="shared" si="65"/>
        <v>5421011.6880133124</v>
      </c>
      <c r="F491" s="7">
        <f t="shared" si="66"/>
        <v>433680.93504106498</v>
      </c>
      <c r="G491" s="9">
        <f t="shared" si="67"/>
        <v>432680.93504106498</v>
      </c>
      <c r="H491" s="6">
        <f t="shared" si="68"/>
        <v>67080.391210040892</v>
      </c>
    </row>
    <row r="492" spans="1:8" x14ac:dyDescent="0.35">
      <c r="A492" s="5">
        <v>490</v>
      </c>
      <c r="B492" s="6">
        <f t="shared" si="62"/>
        <v>5433511.6880133124</v>
      </c>
      <c r="C492" s="7">
        <f t="shared" si="63"/>
        <v>434680.93504106498</v>
      </c>
      <c r="D492" s="6">
        <f t="shared" si="64"/>
        <v>135837.79220033283</v>
      </c>
      <c r="E492" s="8">
        <f t="shared" si="65"/>
        <v>5488930.5841134787</v>
      </c>
      <c r="F492" s="7">
        <f t="shared" si="66"/>
        <v>439114.44672907831</v>
      </c>
      <c r="G492" s="9">
        <f t="shared" si="67"/>
        <v>438114.44672907831</v>
      </c>
      <c r="H492" s="6">
        <f t="shared" si="68"/>
        <v>67918.896100166414</v>
      </c>
    </row>
    <row r="493" spans="1:8" x14ac:dyDescent="0.35">
      <c r="A493" s="12">
        <v>491</v>
      </c>
      <c r="B493" s="6">
        <f t="shared" si="62"/>
        <v>5501430.5841134787</v>
      </c>
      <c r="C493" s="7">
        <f t="shared" si="63"/>
        <v>440114.44672907831</v>
      </c>
      <c r="D493" s="6">
        <f t="shared" si="64"/>
        <v>137535.76460283698</v>
      </c>
      <c r="E493" s="8">
        <f t="shared" si="65"/>
        <v>5557698.4664148968</v>
      </c>
      <c r="F493" s="7">
        <f t="shared" si="66"/>
        <v>444615.87731319177</v>
      </c>
      <c r="G493" s="9">
        <f t="shared" si="67"/>
        <v>443615.87731319177</v>
      </c>
      <c r="H493" s="6">
        <f t="shared" si="68"/>
        <v>68767.882301418489</v>
      </c>
    </row>
    <row r="494" spans="1:8" x14ac:dyDescent="0.35">
      <c r="A494" s="5">
        <v>492</v>
      </c>
      <c r="B494" s="6">
        <f t="shared" si="62"/>
        <v>5570198.4664148968</v>
      </c>
      <c r="C494" s="7">
        <f t="shared" si="63"/>
        <v>445615.87731319177</v>
      </c>
      <c r="D494" s="6">
        <f t="shared" si="64"/>
        <v>139254.96166037241</v>
      </c>
      <c r="E494" s="8">
        <f t="shared" si="65"/>
        <v>5627325.9472450828</v>
      </c>
      <c r="F494" s="7">
        <f t="shared" si="66"/>
        <v>450186.07577960665</v>
      </c>
      <c r="G494" s="9">
        <f t="shared" si="67"/>
        <v>449186.07577960665</v>
      </c>
      <c r="H494" s="6">
        <f t="shared" si="68"/>
        <v>69627.480830186207</v>
      </c>
    </row>
    <row r="495" spans="1:8" x14ac:dyDescent="0.35">
      <c r="A495" s="12">
        <v>493</v>
      </c>
      <c r="B495" s="6">
        <f t="shared" si="62"/>
        <v>5639825.9472450828</v>
      </c>
      <c r="C495" s="7">
        <f t="shared" si="63"/>
        <v>451186.07577960665</v>
      </c>
      <c r="D495" s="6">
        <f t="shared" si="64"/>
        <v>140995.64868112709</v>
      </c>
      <c r="E495" s="8">
        <f t="shared" si="65"/>
        <v>5697823.7715856461</v>
      </c>
      <c r="F495" s="7">
        <f t="shared" si="66"/>
        <v>455825.90172685171</v>
      </c>
      <c r="G495" s="9">
        <f t="shared" si="67"/>
        <v>454825.90172685171</v>
      </c>
      <c r="H495" s="6">
        <f t="shared" si="68"/>
        <v>70497.824340563544</v>
      </c>
    </row>
    <row r="496" spans="1:8" x14ac:dyDescent="0.35">
      <c r="A496" s="5">
        <v>494</v>
      </c>
      <c r="B496" s="6">
        <f t="shared" si="62"/>
        <v>5710323.7715856461</v>
      </c>
      <c r="C496" s="7">
        <f t="shared" si="63"/>
        <v>456825.90172685171</v>
      </c>
      <c r="D496" s="6">
        <f t="shared" si="64"/>
        <v>142758.09428964116</v>
      </c>
      <c r="E496" s="8">
        <f t="shared" si="65"/>
        <v>5769202.818730467</v>
      </c>
      <c r="F496" s="7">
        <f t="shared" si="66"/>
        <v>461536.22549843736</v>
      </c>
      <c r="G496" s="9">
        <f t="shared" si="67"/>
        <v>460536.22549843736</v>
      </c>
      <c r="H496" s="6">
        <f t="shared" si="68"/>
        <v>71379.047144820579</v>
      </c>
    </row>
    <row r="497" spans="1:8" x14ac:dyDescent="0.35">
      <c r="A497" s="12">
        <v>495</v>
      </c>
      <c r="B497" s="6">
        <f t="shared" si="62"/>
        <v>5781702.818730467</v>
      </c>
      <c r="C497" s="7">
        <f t="shared" si="63"/>
        <v>462536.22549843736</v>
      </c>
      <c r="D497" s="6">
        <f t="shared" si="64"/>
        <v>144542.57046826169</v>
      </c>
      <c r="E497" s="8">
        <f t="shared" si="65"/>
        <v>5841474.1039645979</v>
      </c>
      <c r="F497" s="7">
        <f t="shared" si="66"/>
        <v>467317.92831716785</v>
      </c>
      <c r="G497" s="9">
        <f t="shared" si="67"/>
        <v>466317.92831716785</v>
      </c>
      <c r="H497" s="6">
        <f t="shared" si="68"/>
        <v>72271.285234130846</v>
      </c>
    </row>
    <row r="498" spans="1:8" x14ac:dyDescent="0.35">
      <c r="A498" s="5">
        <v>496</v>
      </c>
      <c r="B498" s="6">
        <f t="shared" si="62"/>
        <v>5853974.1039645979</v>
      </c>
      <c r="C498" s="7">
        <f t="shared" si="63"/>
        <v>468317.92831716785</v>
      </c>
      <c r="D498" s="6">
        <f t="shared" si="64"/>
        <v>146349.35259911497</v>
      </c>
      <c r="E498" s="8">
        <f t="shared" si="65"/>
        <v>5914648.780264155</v>
      </c>
      <c r="F498" s="7">
        <f t="shared" si="66"/>
        <v>473171.90242113243</v>
      </c>
      <c r="G498" s="9">
        <f t="shared" si="67"/>
        <v>472171.90242113243</v>
      </c>
      <c r="H498" s="6">
        <f t="shared" si="68"/>
        <v>73174.676299557483</v>
      </c>
    </row>
    <row r="499" spans="1:8" x14ac:dyDescent="0.35">
      <c r="A499" s="12">
        <v>497</v>
      </c>
      <c r="B499" s="6">
        <f t="shared" ref="B499:B562" si="69">B498+H498</f>
        <v>5927148.780264155</v>
      </c>
      <c r="C499" s="7">
        <f t="shared" ref="C499:C562" si="70">B499*J$1</f>
        <v>474171.90242113243</v>
      </c>
      <c r="D499" s="6">
        <f t="shared" ref="D499:D562" si="71">B499*D$1</f>
        <v>148178.71950660387</v>
      </c>
      <c r="E499" s="8">
        <f t="shared" ref="E499:E562" si="72">D499-H499+E498</f>
        <v>5988738.1400174573</v>
      </c>
      <c r="F499" s="7">
        <f t="shared" ref="F499:F562" si="73">E499*J$1</f>
        <v>479099.05120139662</v>
      </c>
      <c r="G499" s="9">
        <f t="shared" ref="G499:G562" si="74">F499-C$3</f>
        <v>478099.05120139662</v>
      </c>
      <c r="H499" s="6">
        <f t="shared" ref="H499:H562" si="75">D499*I$1</f>
        <v>74089.359753301935</v>
      </c>
    </row>
    <row r="500" spans="1:8" x14ac:dyDescent="0.35">
      <c r="A500" s="5">
        <v>498</v>
      </c>
      <c r="B500" s="6">
        <f t="shared" si="69"/>
        <v>6001238.1400174573</v>
      </c>
      <c r="C500" s="7">
        <f t="shared" si="70"/>
        <v>480099.05120139662</v>
      </c>
      <c r="D500" s="6">
        <f t="shared" si="71"/>
        <v>150030.95350043644</v>
      </c>
      <c r="E500" s="8">
        <f t="shared" si="72"/>
        <v>6063753.6167676756</v>
      </c>
      <c r="F500" s="7">
        <f t="shared" si="73"/>
        <v>485100.28934141406</v>
      </c>
      <c r="G500" s="9">
        <f t="shared" si="74"/>
        <v>484100.28934141406</v>
      </c>
      <c r="H500" s="6">
        <f t="shared" si="75"/>
        <v>75015.476750218222</v>
      </c>
    </row>
    <row r="501" spans="1:8" x14ac:dyDescent="0.35">
      <c r="A501" s="12">
        <v>499</v>
      </c>
      <c r="B501" s="6">
        <f t="shared" si="69"/>
        <v>6076253.6167676756</v>
      </c>
      <c r="C501" s="7">
        <f t="shared" si="70"/>
        <v>486100.28934141406</v>
      </c>
      <c r="D501" s="6">
        <f t="shared" si="71"/>
        <v>151906.3404191919</v>
      </c>
      <c r="E501" s="8">
        <f t="shared" si="72"/>
        <v>6139706.7869772715</v>
      </c>
      <c r="F501" s="7">
        <f t="shared" si="73"/>
        <v>491176.54295818176</v>
      </c>
      <c r="G501" s="9">
        <f t="shared" si="74"/>
        <v>490176.54295818176</v>
      </c>
      <c r="H501" s="6">
        <f t="shared" si="75"/>
        <v>75953.170209595948</v>
      </c>
    </row>
    <row r="502" spans="1:8" x14ac:dyDescent="0.35">
      <c r="A502" s="5">
        <v>500</v>
      </c>
      <c r="B502" s="6">
        <f t="shared" si="69"/>
        <v>6152206.7869772715</v>
      </c>
      <c r="C502" s="7">
        <f t="shared" si="70"/>
        <v>492176.54295818176</v>
      </c>
      <c r="D502" s="6">
        <f t="shared" si="71"/>
        <v>153805.16967443179</v>
      </c>
      <c r="E502" s="8">
        <f t="shared" si="72"/>
        <v>6216609.3718144875</v>
      </c>
      <c r="F502" s="7">
        <f t="shared" si="73"/>
        <v>497328.749745159</v>
      </c>
      <c r="G502" s="9">
        <f t="shared" si="74"/>
        <v>496328.749745159</v>
      </c>
      <c r="H502" s="6">
        <f t="shared" si="75"/>
        <v>76902.584837215894</v>
      </c>
    </row>
    <row r="503" spans="1:8" x14ac:dyDescent="0.35">
      <c r="A503" s="12">
        <v>501</v>
      </c>
      <c r="B503" s="6">
        <f t="shared" si="69"/>
        <v>6229109.3718144875</v>
      </c>
      <c r="C503" s="7">
        <f t="shared" si="70"/>
        <v>498328.749745159</v>
      </c>
      <c r="D503" s="6">
        <f t="shared" si="71"/>
        <v>155727.7342953622</v>
      </c>
      <c r="E503" s="8">
        <f t="shared" si="72"/>
        <v>6294473.2389621688</v>
      </c>
      <c r="F503" s="7">
        <f t="shared" si="73"/>
        <v>503557.85911697353</v>
      </c>
      <c r="G503" s="9">
        <f t="shared" si="74"/>
        <v>502557.85911697353</v>
      </c>
      <c r="H503" s="6">
        <f t="shared" si="75"/>
        <v>77863.8671476811</v>
      </c>
    </row>
    <row r="504" spans="1:8" x14ac:dyDescent="0.35">
      <c r="A504" s="5">
        <v>502</v>
      </c>
      <c r="B504" s="6">
        <f t="shared" si="69"/>
        <v>6306973.2389621688</v>
      </c>
      <c r="C504" s="7">
        <f t="shared" si="70"/>
        <v>504557.85911697353</v>
      </c>
      <c r="D504" s="6">
        <f t="shared" si="71"/>
        <v>157674.33097405423</v>
      </c>
      <c r="E504" s="8">
        <f t="shared" si="72"/>
        <v>6373310.4044491956</v>
      </c>
      <c r="F504" s="7">
        <f t="shared" si="73"/>
        <v>509864.83235593565</v>
      </c>
      <c r="G504" s="9">
        <f t="shared" si="74"/>
        <v>508864.83235593565</v>
      </c>
      <c r="H504" s="6">
        <f t="shared" si="75"/>
        <v>78837.165487027116</v>
      </c>
    </row>
    <row r="505" spans="1:8" x14ac:dyDescent="0.35">
      <c r="A505" s="12">
        <v>503</v>
      </c>
      <c r="B505" s="6">
        <f t="shared" si="69"/>
        <v>6385810.4044491956</v>
      </c>
      <c r="C505" s="7">
        <f t="shared" si="70"/>
        <v>510864.83235593565</v>
      </c>
      <c r="D505" s="6">
        <f t="shared" si="71"/>
        <v>159645.2601112299</v>
      </c>
      <c r="E505" s="8">
        <f t="shared" si="72"/>
        <v>6453133.0345048103</v>
      </c>
      <c r="F505" s="7">
        <f t="shared" si="73"/>
        <v>516250.64276038483</v>
      </c>
      <c r="G505" s="9">
        <f t="shared" si="74"/>
        <v>515250.64276038483</v>
      </c>
      <c r="H505" s="6">
        <f t="shared" si="75"/>
        <v>79822.630055614951</v>
      </c>
    </row>
    <row r="506" spans="1:8" x14ac:dyDescent="0.35">
      <c r="A506" s="5">
        <v>504</v>
      </c>
      <c r="B506" s="6">
        <f t="shared" si="69"/>
        <v>6465633.0345048103</v>
      </c>
      <c r="C506" s="7">
        <f t="shared" si="70"/>
        <v>517250.64276038483</v>
      </c>
      <c r="D506" s="6">
        <f t="shared" si="71"/>
        <v>161640.82586262026</v>
      </c>
      <c r="E506" s="8">
        <f t="shared" si="72"/>
        <v>6533953.4474361204</v>
      </c>
      <c r="F506" s="7">
        <f t="shared" si="73"/>
        <v>522716.27579488966</v>
      </c>
      <c r="G506" s="9">
        <f t="shared" si="74"/>
        <v>521716.27579488966</v>
      </c>
      <c r="H506" s="6">
        <f t="shared" si="75"/>
        <v>80820.412931310129</v>
      </c>
    </row>
    <row r="507" spans="1:8" x14ac:dyDescent="0.35">
      <c r="A507" s="12">
        <v>505</v>
      </c>
      <c r="B507" s="6">
        <f t="shared" si="69"/>
        <v>6546453.4474361204</v>
      </c>
      <c r="C507" s="7">
        <f t="shared" si="70"/>
        <v>523716.27579488966</v>
      </c>
      <c r="D507" s="6">
        <f t="shared" si="71"/>
        <v>163661.33618590303</v>
      </c>
      <c r="E507" s="8">
        <f t="shared" si="72"/>
        <v>6615784.1155290715</v>
      </c>
      <c r="F507" s="7">
        <f t="shared" si="73"/>
        <v>529262.72924232576</v>
      </c>
      <c r="G507" s="9">
        <f t="shared" si="74"/>
        <v>528262.72924232576</v>
      </c>
      <c r="H507" s="6">
        <f t="shared" si="75"/>
        <v>81830.668092951513</v>
      </c>
    </row>
    <row r="508" spans="1:8" x14ac:dyDescent="0.35">
      <c r="A508" s="5">
        <v>506</v>
      </c>
      <c r="B508" s="6">
        <f t="shared" si="69"/>
        <v>6628284.1155290715</v>
      </c>
      <c r="C508" s="7">
        <f t="shared" si="70"/>
        <v>530262.72924232576</v>
      </c>
      <c r="D508" s="6">
        <f t="shared" si="71"/>
        <v>165707.1028882268</v>
      </c>
      <c r="E508" s="8">
        <f t="shared" si="72"/>
        <v>6698637.6669731848</v>
      </c>
      <c r="F508" s="7">
        <f t="shared" si="73"/>
        <v>535891.0133578548</v>
      </c>
      <c r="G508" s="9">
        <f t="shared" si="74"/>
        <v>534891.0133578548</v>
      </c>
      <c r="H508" s="6">
        <f t="shared" si="75"/>
        <v>82853.5514441134</v>
      </c>
    </row>
    <row r="509" spans="1:8" x14ac:dyDescent="0.35">
      <c r="A509" s="12">
        <v>507</v>
      </c>
      <c r="B509" s="6">
        <f t="shared" si="69"/>
        <v>6711137.6669731848</v>
      </c>
      <c r="C509" s="7">
        <f t="shared" si="70"/>
        <v>536891.0133578548</v>
      </c>
      <c r="D509" s="6">
        <f t="shared" si="71"/>
        <v>167778.44167432963</v>
      </c>
      <c r="E509" s="8">
        <f t="shared" si="72"/>
        <v>6782526.8878103495</v>
      </c>
      <c r="F509" s="7">
        <f t="shared" si="73"/>
        <v>542602.15102482797</v>
      </c>
      <c r="G509" s="9">
        <f t="shared" si="74"/>
        <v>541602.15102482797</v>
      </c>
      <c r="H509" s="6">
        <f t="shared" si="75"/>
        <v>83889.220837164816</v>
      </c>
    </row>
    <row r="510" spans="1:8" x14ac:dyDescent="0.35">
      <c r="A510" s="5">
        <v>508</v>
      </c>
      <c r="B510" s="6">
        <f t="shared" si="69"/>
        <v>6795026.8878103495</v>
      </c>
      <c r="C510" s="7">
        <f t="shared" si="70"/>
        <v>543602.15102482797</v>
      </c>
      <c r="D510" s="6">
        <f t="shared" si="71"/>
        <v>169875.67219525875</v>
      </c>
      <c r="E510" s="8">
        <f t="shared" si="72"/>
        <v>6867464.7239079792</v>
      </c>
      <c r="F510" s="7">
        <f t="shared" si="73"/>
        <v>549397.17791263829</v>
      </c>
      <c r="G510" s="9">
        <f t="shared" si="74"/>
        <v>548397.17791263829</v>
      </c>
      <c r="H510" s="6">
        <f t="shared" si="75"/>
        <v>84937.836097629377</v>
      </c>
    </row>
    <row r="511" spans="1:8" x14ac:dyDescent="0.35">
      <c r="A511" s="12">
        <v>509</v>
      </c>
      <c r="B511" s="6">
        <f t="shared" si="69"/>
        <v>6879964.7239079792</v>
      </c>
      <c r="C511" s="7">
        <f t="shared" si="70"/>
        <v>550397.17791263829</v>
      </c>
      <c r="D511" s="6">
        <f t="shared" si="71"/>
        <v>171999.11809769948</v>
      </c>
      <c r="E511" s="8">
        <f t="shared" si="72"/>
        <v>6953464.2829568293</v>
      </c>
      <c r="F511" s="7">
        <f t="shared" si="73"/>
        <v>556277.1426365464</v>
      </c>
      <c r="G511" s="9">
        <f t="shared" si="74"/>
        <v>555277.1426365464</v>
      </c>
      <c r="H511" s="6">
        <f t="shared" si="75"/>
        <v>85999.55904884974</v>
      </c>
    </row>
    <row r="512" spans="1:8" x14ac:dyDescent="0.35">
      <c r="A512" s="5">
        <v>510</v>
      </c>
      <c r="B512" s="6">
        <f t="shared" si="69"/>
        <v>6965964.2829568293</v>
      </c>
      <c r="C512" s="7">
        <f t="shared" si="70"/>
        <v>557277.1426365464</v>
      </c>
      <c r="D512" s="6">
        <f t="shared" si="71"/>
        <v>174149.10707392075</v>
      </c>
      <c r="E512" s="8">
        <f t="shared" si="72"/>
        <v>7040538.8364937892</v>
      </c>
      <c r="F512" s="7">
        <f t="shared" si="73"/>
        <v>563243.10691950319</v>
      </c>
      <c r="G512" s="9">
        <f t="shared" si="74"/>
        <v>562243.10691950319</v>
      </c>
      <c r="H512" s="6">
        <f t="shared" si="75"/>
        <v>87074.553536960375</v>
      </c>
    </row>
    <row r="513" spans="1:8" x14ac:dyDescent="0.35">
      <c r="A513" s="12">
        <v>511</v>
      </c>
      <c r="B513" s="6">
        <f t="shared" si="69"/>
        <v>7053038.8364937892</v>
      </c>
      <c r="C513" s="7">
        <f t="shared" si="70"/>
        <v>564243.10691950319</v>
      </c>
      <c r="D513" s="6">
        <f t="shared" si="71"/>
        <v>176325.97091234475</v>
      </c>
      <c r="E513" s="8">
        <f t="shared" si="72"/>
        <v>7128701.8219499616</v>
      </c>
      <c r="F513" s="7">
        <f t="shared" si="73"/>
        <v>570296.14575599693</v>
      </c>
      <c r="G513" s="9">
        <f t="shared" si="74"/>
        <v>569296.14575599693</v>
      </c>
      <c r="H513" s="6">
        <f t="shared" si="75"/>
        <v>88162.985456172377</v>
      </c>
    </row>
    <row r="514" spans="1:8" x14ac:dyDescent="0.35">
      <c r="A514" s="5">
        <v>512</v>
      </c>
      <c r="B514" s="6">
        <f t="shared" si="69"/>
        <v>7141201.8219499616</v>
      </c>
      <c r="C514" s="7">
        <f t="shared" si="70"/>
        <v>571296.14575599693</v>
      </c>
      <c r="D514" s="6">
        <f t="shared" si="71"/>
        <v>178530.04554874904</v>
      </c>
      <c r="E514" s="8">
        <f t="shared" si="72"/>
        <v>7217966.8447243357</v>
      </c>
      <c r="F514" s="7">
        <f t="shared" si="73"/>
        <v>577437.34757794684</v>
      </c>
      <c r="G514" s="9">
        <f t="shared" si="74"/>
        <v>576437.34757794684</v>
      </c>
      <c r="H514" s="6">
        <f t="shared" si="75"/>
        <v>89265.02277437452</v>
      </c>
    </row>
    <row r="515" spans="1:8" x14ac:dyDescent="0.35">
      <c r="A515" s="12">
        <v>513</v>
      </c>
      <c r="B515" s="6">
        <f t="shared" si="69"/>
        <v>7230466.8447243357</v>
      </c>
      <c r="C515" s="7">
        <f t="shared" si="70"/>
        <v>578437.34757794684</v>
      </c>
      <c r="D515" s="6">
        <f t="shared" si="71"/>
        <v>180761.67111810841</v>
      </c>
      <c r="E515" s="8">
        <f t="shared" si="72"/>
        <v>7308347.68028339</v>
      </c>
      <c r="F515" s="7">
        <f t="shared" si="73"/>
        <v>584667.81442267122</v>
      </c>
      <c r="G515" s="9">
        <f t="shared" si="74"/>
        <v>583667.81442267122</v>
      </c>
      <c r="H515" s="6">
        <f t="shared" si="75"/>
        <v>90380.835559054205</v>
      </c>
    </row>
    <row r="516" spans="1:8" x14ac:dyDescent="0.35">
      <c r="A516" s="5">
        <v>514</v>
      </c>
      <c r="B516" s="6">
        <f t="shared" si="69"/>
        <v>7320847.68028339</v>
      </c>
      <c r="C516" s="7">
        <f t="shared" si="70"/>
        <v>585667.81442267122</v>
      </c>
      <c r="D516" s="6">
        <f t="shared" si="71"/>
        <v>183021.19200708476</v>
      </c>
      <c r="E516" s="8">
        <f t="shared" si="72"/>
        <v>7399858.2762869326</v>
      </c>
      <c r="F516" s="7">
        <f t="shared" si="73"/>
        <v>591988.66210295458</v>
      </c>
      <c r="G516" s="9">
        <f t="shared" si="74"/>
        <v>590988.66210295458</v>
      </c>
      <c r="H516" s="6">
        <f t="shared" si="75"/>
        <v>91510.596003542378</v>
      </c>
    </row>
    <row r="517" spans="1:8" x14ac:dyDescent="0.35">
      <c r="A517" s="12">
        <v>515</v>
      </c>
      <c r="B517" s="6">
        <f t="shared" si="69"/>
        <v>7412358.2762869326</v>
      </c>
      <c r="C517" s="7">
        <f t="shared" si="70"/>
        <v>592988.66210295458</v>
      </c>
      <c r="D517" s="6">
        <f t="shared" si="71"/>
        <v>185308.95690717333</v>
      </c>
      <c r="E517" s="8">
        <f t="shared" si="72"/>
        <v>7492512.7547405194</v>
      </c>
      <c r="F517" s="7">
        <f t="shared" si="73"/>
        <v>599401.02037924156</v>
      </c>
      <c r="G517" s="9">
        <f t="shared" si="74"/>
        <v>598401.02037924156</v>
      </c>
      <c r="H517" s="6">
        <f t="shared" si="75"/>
        <v>92654.478453586664</v>
      </c>
    </row>
    <row r="518" spans="1:8" x14ac:dyDescent="0.35">
      <c r="A518" s="5">
        <v>516</v>
      </c>
      <c r="B518" s="6">
        <f t="shared" si="69"/>
        <v>7505012.7547405194</v>
      </c>
      <c r="C518" s="7">
        <f t="shared" si="70"/>
        <v>600401.02037924156</v>
      </c>
      <c r="D518" s="6">
        <f t="shared" si="71"/>
        <v>187625.31886851299</v>
      </c>
      <c r="E518" s="8">
        <f t="shared" si="72"/>
        <v>7586325.4141747756</v>
      </c>
      <c r="F518" s="7">
        <f t="shared" si="73"/>
        <v>606906.0331339821</v>
      </c>
      <c r="G518" s="9">
        <f t="shared" si="74"/>
        <v>605906.0331339821</v>
      </c>
      <c r="H518" s="6">
        <f t="shared" si="75"/>
        <v>93812.659434256493</v>
      </c>
    </row>
    <row r="519" spans="1:8" x14ac:dyDescent="0.35">
      <c r="A519" s="12">
        <v>517</v>
      </c>
      <c r="B519" s="6">
        <f t="shared" si="69"/>
        <v>7598825.4141747756</v>
      </c>
      <c r="C519" s="7">
        <f t="shared" si="70"/>
        <v>607906.0331339821</v>
      </c>
      <c r="D519" s="6">
        <f t="shared" si="71"/>
        <v>189970.63535436941</v>
      </c>
      <c r="E519" s="8">
        <f t="shared" si="72"/>
        <v>7681310.7318519605</v>
      </c>
      <c r="F519" s="7">
        <f t="shared" si="73"/>
        <v>614504.8585481568</v>
      </c>
      <c r="G519" s="9">
        <f t="shared" si="74"/>
        <v>613504.8585481568</v>
      </c>
      <c r="H519" s="6">
        <f t="shared" si="75"/>
        <v>94985.317677184707</v>
      </c>
    </row>
    <row r="520" spans="1:8" x14ac:dyDescent="0.35">
      <c r="A520" s="5">
        <v>518</v>
      </c>
      <c r="B520" s="6">
        <f t="shared" si="69"/>
        <v>7693810.7318519605</v>
      </c>
      <c r="C520" s="7">
        <f t="shared" si="70"/>
        <v>615504.8585481568</v>
      </c>
      <c r="D520" s="6">
        <f t="shared" si="71"/>
        <v>192345.26829629904</v>
      </c>
      <c r="E520" s="8">
        <f t="shared" si="72"/>
        <v>7777483.3660001103</v>
      </c>
      <c r="F520" s="7">
        <f t="shared" si="73"/>
        <v>622198.66928000888</v>
      </c>
      <c r="G520" s="9">
        <f t="shared" si="74"/>
        <v>621198.66928000888</v>
      </c>
      <c r="H520" s="6">
        <f t="shared" si="75"/>
        <v>96172.634148149518</v>
      </c>
    </row>
    <row r="521" spans="1:8" x14ac:dyDescent="0.35">
      <c r="A521" s="12">
        <v>519</v>
      </c>
      <c r="B521" s="6">
        <f t="shared" si="69"/>
        <v>7789983.3660001103</v>
      </c>
      <c r="C521" s="7">
        <f t="shared" si="70"/>
        <v>623198.66928000888</v>
      </c>
      <c r="D521" s="6">
        <f t="shared" si="71"/>
        <v>194749.58415000277</v>
      </c>
      <c r="E521" s="8">
        <f t="shared" si="72"/>
        <v>7874858.1580751119</v>
      </c>
      <c r="F521" s="7">
        <f t="shared" si="73"/>
        <v>629988.652646009</v>
      </c>
      <c r="G521" s="9">
        <f t="shared" si="74"/>
        <v>628988.652646009</v>
      </c>
      <c r="H521" s="6">
        <f t="shared" si="75"/>
        <v>97374.792075001387</v>
      </c>
    </row>
    <row r="522" spans="1:8" x14ac:dyDescent="0.35">
      <c r="A522" s="5">
        <v>520</v>
      </c>
      <c r="B522" s="6">
        <f t="shared" si="69"/>
        <v>7887358.1580751119</v>
      </c>
      <c r="C522" s="7">
        <f t="shared" si="70"/>
        <v>630988.652646009</v>
      </c>
      <c r="D522" s="6">
        <f t="shared" si="71"/>
        <v>197183.9539518778</v>
      </c>
      <c r="E522" s="8">
        <f t="shared" si="72"/>
        <v>7973450.1350510512</v>
      </c>
      <c r="F522" s="7">
        <f t="shared" si="73"/>
        <v>637876.01080408413</v>
      </c>
      <c r="G522" s="9">
        <f t="shared" si="74"/>
        <v>636876.01080408413</v>
      </c>
      <c r="H522" s="6">
        <f t="shared" si="75"/>
        <v>98591.976975938902</v>
      </c>
    </row>
    <row r="523" spans="1:8" x14ac:dyDescent="0.35">
      <c r="A523" s="12">
        <v>521</v>
      </c>
      <c r="B523" s="6">
        <f t="shared" si="69"/>
        <v>7985950.1350510512</v>
      </c>
      <c r="C523" s="7">
        <f t="shared" si="70"/>
        <v>638876.01080408413</v>
      </c>
      <c r="D523" s="6">
        <f t="shared" si="71"/>
        <v>199648.75337627629</v>
      </c>
      <c r="E523" s="8">
        <f t="shared" si="72"/>
        <v>8073274.5117391897</v>
      </c>
      <c r="F523" s="7">
        <f t="shared" si="73"/>
        <v>645861.96093913517</v>
      </c>
      <c r="G523" s="9">
        <f t="shared" si="74"/>
        <v>644861.96093913517</v>
      </c>
      <c r="H523" s="6">
        <f t="shared" si="75"/>
        <v>99824.376688138145</v>
      </c>
    </row>
    <row r="524" spans="1:8" x14ac:dyDescent="0.35">
      <c r="A524" s="5">
        <v>522</v>
      </c>
      <c r="B524" s="6">
        <f t="shared" si="69"/>
        <v>8085774.5117391897</v>
      </c>
      <c r="C524" s="7">
        <f t="shared" si="70"/>
        <v>646861.96093913517</v>
      </c>
      <c r="D524" s="6">
        <f t="shared" si="71"/>
        <v>202144.36279347976</v>
      </c>
      <c r="E524" s="8">
        <f t="shared" si="72"/>
        <v>8174346.6931359293</v>
      </c>
      <c r="F524" s="7">
        <f t="shared" si="73"/>
        <v>653947.73545087432</v>
      </c>
      <c r="G524" s="9">
        <f t="shared" si="74"/>
        <v>652947.73545087432</v>
      </c>
      <c r="H524" s="6">
        <f t="shared" si="75"/>
        <v>101072.18139673988</v>
      </c>
    </row>
    <row r="525" spans="1:8" x14ac:dyDescent="0.35">
      <c r="A525" s="12">
        <v>523</v>
      </c>
      <c r="B525" s="6">
        <f t="shared" si="69"/>
        <v>8186846.6931359293</v>
      </c>
      <c r="C525" s="7">
        <f t="shared" si="70"/>
        <v>654947.73545087432</v>
      </c>
      <c r="D525" s="6">
        <f t="shared" si="71"/>
        <v>204671.16732839824</v>
      </c>
      <c r="E525" s="8">
        <f t="shared" si="72"/>
        <v>8276682.2768001286</v>
      </c>
      <c r="F525" s="7">
        <f t="shared" si="73"/>
        <v>662134.58214401035</v>
      </c>
      <c r="G525" s="9">
        <f t="shared" si="74"/>
        <v>661134.58214401035</v>
      </c>
      <c r="H525" s="6">
        <f t="shared" si="75"/>
        <v>102335.58366419912</v>
      </c>
    </row>
    <row r="526" spans="1:8" x14ac:dyDescent="0.35">
      <c r="A526" s="5">
        <v>524</v>
      </c>
      <c r="B526" s="6">
        <f t="shared" si="69"/>
        <v>8289182.2768001286</v>
      </c>
      <c r="C526" s="7">
        <f t="shared" si="70"/>
        <v>663134.58214401035</v>
      </c>
      <c r="D526" s="6">
        <f t="shared" si="71"/>
        <v>207229.55692000323</v>
      </c>
      <c r="E526" s="8">
        <f t="shared" si="72"/>
        <v>8380297.0552601302</v>
      </c>
      <c r="F526" s="7">
        <f t="shared" si="73"/>
        <v>670423.76442081039</v>
      </c>
      <c r="G526" s="9">
        <f t="shared" si="74"/>
        <v>669423.76442081039</v>
      </c>
      <c r="H526" s="6">
        <f t="shared" si="75"/>
        <v>103614.77846000162</v>
      </c>
    </row>
    <row r="527" spans="1:8" x14ac:dyDescent="0.35">
      <c r="A527" s="12">
        <v>525</v>
      </c>
      <c r="B527" s="6">
        <f t="shared" si="69"/>
        <v>8392797.0552601311</v>
      </c>
      <c r="C527" s="7">
        <f t="shared" si="70"/>
        <v>671423.7644208105</v>
      </c>
      <c r="D527" s="6">
        <f t="shared" si="71"/>
        <v>209819.92638150329</v>
      </c>
      <c r="E527" s="8">
        <f t="shared" si="72"/>
        <v>8485207.0184508823</v>
      </c>
      <c r="F527" s="7">
        <f t="shared" si="73"/>
        <v>678816.56147607055</v>
      </c>
      <c r="G527" s="9">
        <f t="shared" si="74"/>
        <v>677816.56147607055</v>
      </c>
      <c r="H527" s="6">
        <f t="shared" si="75"/>
        <v>104909.96319075165</v>
      </c>
    </row>
    <row r="528" spans="1:8" x14ac:dyDescent="0.35">
      <c r="A528" s="5">
        <v>526</v>
      </c>
      <c r="B528" s="6">
        <f t="shared" si="69"/>
        <v>8497707.0184508823</v>
      </c>
      <c r="C528" s="7">
        <f t="shared" si="70"/>
        <v>679816.56147607055</v>
      </c>
      <c r="D528" s="6">
        <f t="shared" si="71"/>
        <v>212442.67546127207</v>
      </c>
      <c r="E528" s="8">
        <f t="shared" si="72"/>
        <v>8591428.3561815191</v>
      </c>
      <c r="F528" s="7">
        <f t="shared" si="73"/>
        <v>687314.2684945215</v>
      </c>
      <c r="G528" s="9">
        <f t="shared" si="74"/>
        <v>686314.2684945215</v>
      </c>
      <c r="H528" s="6">
        <f t="shared" si="75"/>
        <v>106221.33773063603</v>
      </c>
    </row>
    <row r="529" spans="1:8" x14ac:dyDescent="0.35">
      <c r="A529" s="12">
        <v>527</v>
      </c>
      <c r="B529" s="6">
        <f t="shared" si="69"/>
        <v>8603928.3561815191</v>
      </c>
      <c r="C529" s="7">
        <f t="shared" si="70"/>
        <v>688314.2684945215</v>
      </c>
      <c r="D529" s="6">
        <f t="shared" si="71"/>
        <v>215098.20890453798</v>
      </c>
      <c r="E529" s="8">
        <f t="shared" si="72"/>
        <v>8698977.4606337883</v>
      </c>
      <c r="F529" s="7">
        <f t="shared" si="73"/>
        <v>695918.1968507031</v>
      </c>
      <c r="G529" s="9">
        <f t="shared" si="74"/>
        <v>694918.1968507031</v>
      </c>
      <c r="H529" s="6">
        <f t="shared" si="75"/>
        <v>107549.10445226899</v>
      </c>
    </row>
    <row r="530" spans="1:8" x14ac:dyDescent="0.35">
      <c r="A530" s="5">
        <v>528</v>
      </c>
      <c r="B530" s="6">
        <f t="shared" si="69"/>
        <v>8711477.4606337883</v>
      </c>
      <c r="C530" s="7">
        <f t="shared" si="70"/>
        <v>696918.1968507031</v>
      </c>
      <c r="D530" s="6">
        <f t="shared" si="71"/>
        <v>217786.93651584472</v>
      </c>
      <c r="E530" s="8">
        <f t="shared" si="72"/>
        <v>8807870.9288917109</v>
      </c>
      <c r="F530" s="7">
        <f t="shared" si="73"/>
        <v>704629.67431133694</v>
      </c>
      <c r="G530" s="9">
        <f t="shared" si="74"/>
        <v>703629.67431133694</v>
      </c>
      <c r="H530" s="6">
        <f t="shared" si="75"/>
        <v>108893.46825792236</v>
      </c>
    </row>
    <row r="531" spans="1:8" x14ac:dyDescent="0.35">
      <c r="A531" s="12">
        <v>529</v>
      </c>
      <c r="B531" s="6">
        <f t="shared" si="69"/>
        <v>8820370.9288917109</v>
      </c>
      <c r="C531" s="7">
        <f t="shared" si="70"/>
        <v>705629.67431133694</v>
      </c>
      <c r="D531" s="6">
        <f t="shared" si="71"/>
        <v>220509.27322229277</v>
      </c>
      <c r="E531" s="8">
        <f t="shared" si="72"/>
        <v>8918125.5655028578</v>
      </c>
      <c r="F531" s="7">
        <f t="shared" si="73"/>
        <v>713450.04524022865</v>
      </c>
      <c r="G531" s="9">
        <f t="shared" si="74"/>
        <v>712450.04524022865</v>
      </c>
      <c r="H531" s="6">
        <f t="shared" si="75"/>
        <v>110254.63661114639</v>
      </c>
    </row>
    <row r="532" spans="1:8" x14ac:dyDescent="0.35">
      <c r="A532" s="5">
        <v>530</v>
      </c>
      <c r="B532" s="6">
        <f t="shared" si="69"/>
        <v>8930625.5655028578</v>
      </c>
      <c r="C532" s="7">
        <f t="shared" si="70"/>
        <v>714450.04524022865</v>
      </c>
      <c r="D532" s="6">
        <f t="shared" si="71"/>
        <v>223265.63913757144</v>
      </c>
      <c r="E532" s="8">
        <f t="shared" si="72"/>
        <v>9029758.3850716427</v>
      </c>
      <c r="F532" s="7">
        <f t="shared" si="73"/>
        <v>722380.67080573144</v>
      </c>
      <c r="G532" s="9">
        <f t="shared" si="74"/>
        <v>721380.67080573144</v>
      </c>
      <c r="H532" s="6">
        <f t="shared" si="75"/>
        <v>111632.81956878572</v>
      </c>
    </row>
    <row r="533" spans="1:8" x14ac:dyDescent="0.35">
      <c r="A533" s="12">
        <v>531</v>
      </c>
      <c r="B533" s="6">
        <f t="shared" si="69"/>
        <v>9042258.3850716427</v>
      </c>
      <c r="C533" s="7">
        <f t="shared" si="70"/>
        <v>723380.67080573144</v>
      </c>
      <c r="D533" s="6">
        <f t="shared" si="71"/>
        <v>226056.45962679107</v>
      </c>
      <c r="E533" s="8">
        <f t="shared" si="72"/>
        <v>9142786.6148850378</v>
      </c>
      <c r="F533" s="7">
        <f t="shared" si="73"/>
        <v>731422.92919080309</v>
      </c>
      <c r="G533" s="9">
        <f t="shared" si="74"/>
        <v>730422.92919080309</v>
      </c>
      <c r="H533" s="6">
        <f t="shared" si="75"/>
        <v>113028.22981339553</v>
      </c>
    </row>
    <row r="534" spans="1:8" x14ac:dyDescent="0.35">
      <c r="A534" s="5">
        <v>532</v>
      </c>
      <c r="B534" s="6">
        <f t="shared" si="69"/>
        <v>9155286.6148850378</v>
      </c>
      <c r="C534" s="7">
        <f t="shared" si="70"/>
        <v>732422.92919080309</v>
      </c>
      <c r="D534" s="6">
        <f t="shared" si="71"/>
        <v>228882.16537212595</v>
      </c>
      <c r="E534" s="8">
        <f t="shared" si="72"/>
        <v>9257227.6975711007</v>
      </c>
      <c r="F534" s="7">
        <f t="shared" si="73"/>
        <v>740578.21580568806</v>
      </c>
      <c r="G534" s="9">
        <f t="shared" si="74"/>
        <v>739578.21580568806</v>
      </c>
      <c r="H534" s="6">
        <f t="shared" si="75"/>
        <v>114441.08268606297</v>
      </c>
    </row>
    <row r="535" spans="1:8" x14ac:dyDescent="0.35">
      <c r="A535" s="12">
        <v>533</v>
      </c>
      <c r="B535" s="6">
        <f t="shared" si="69"/>
        <v>9269727.6975711007</v>
      </c>
      <c r="C535" s="7">
        <f t="shared" si="70"/>
        <v>741578.21580568806</v>
      </c>
      <c r="D535" s="6">
        <f t="shared" si="71"/>
        <v>231743.19243927754</v>
      </c>
      <c r="E535" s="8">
        <f t="shared" si="72"/>
        <v>9373099.293790739</v>
      </c>
      <c r="F535" s="7">
        <f t="shared" si="73"/>
        <v>749847.9435032591</v>
      </c>
      <c r="G535" s="9">
        <f t="shared" si="74"/>
        <v>748847.9435032591</v>
      </c>
      <c r="H535" s="6">
        <f t="shared" si="75"/>
        <v>115871.59621963877</v>
      </c>
    </row>
    <row r="536" spans="1:8" x14ac:dyDescent="0.35">
      <c r="A536" s="5">
        <v>534</v>
      </c>
      <c r="B536" s="6">
        <f t="shared" si="69"/>
        <v>9385599.293790739</v>
      </c>
      <c r="C536" s="7">
        <f t="shared" si="70"/>
        <v>750847.9435032591</v>
      </c>
      <c r="D536" s="6">
        <f t="shared" si="71"/>
        <v>234639.98234476848</v>
      </c>
      <c r="E536" s="8">
        <f t="shared" si="72"/>
        <v>9490419.2849631235</v>
      </c>
      <c r="F536" s="7">
        <f t="shared" si="73"/>
        <v>759233.54279704986</v>
      </c>
      <c r="G536" s="9">
        <f t="shared" si="74"/>
        <v>758233.54279704986</v>
      </c>
      <c r="H536" s="6">
        <f t="shared" si="75"/>
        <v>117319.99117238424</v>
      </c>
    </row>
    <row r="537" spans="1:8" x14ac:dyDescent="0.35">
      <c r="A537" s="12">
        <v>535</v>
      </c>
      <c r="B537" s="6">
        <f t="shared" si="69"/>
        <v>9502919.2849631235</v>
      </c>
      <c r="C537" s="7">
        <f t="shared" si="70"/>
        <v>760233.54279704986</v>
      </c>
      <c r="D537" s="6">
        <f t="shared" si="71"/>
        <v>237572.98212407809</v>
      </c>
      <c r="E537" s="8">
        <f t="shared" si="72"/>
        <v>9609205.776025163</v>
      </c>
      <c r="F537" s="7">
        <f t="shared" si="73"/>
        <v>768736.46208201302</v>
      </c>
      <c r="G537" s="9">
        <f t="shared" si="74"/>
        <v>767736.46208201302</v>
      </c>
      <c r="H537" s="6">
        <f t="shared" si="75"/>
        <v>118786.49106203904</v>
      </c>
    </row>
    <row r="538" spans="1:8" x14ac:dyDescent="0.35">
      <c r="A538" s="5">
        <v>536</v>
      </c>
      <c r="B538" s="6">
        <f t="shared" si="69"/>
        <v>9621705.776025163</v>
      </c>
      <c r="C538" s="7">
        <f t="shared" si="70"/>
        <v>769736.46208201302</v>
      </c>
      <c r="D538" s="6">
        <f t="shared" si="71"/>
        <v>240542.6444006291</v>
      </c>
      <c r="E538" s="8">
        <f t="shared" si="72"/>
        <v>9729477.0982254781</v>
      </c>
      <c r="F538" s="7">
        <f t="shared" si="73"/>
        <v>778358.16785803821</v>
      </c>
      <c r="G538" s="9">
        <f t="shared" si="74"/>
        <v>777358.16785803821</v>
      </c>
      <c r="H538" s="6">
        <f t="shared" si="75"/>
        <v>120271.32220031455</v>
      </c>
    </row>
    <row r="539" spans="1:8" x14ac:dyDescent="0.35">
      <c r="A539" s="12">
        <v>537</v>
      </c>
      <c r="B539" s="6">
        <f t="shared" si="69"/>
        <v>9741977.0982254781</v>
      </c>
      <c r="C539" s="7">
        <f t="shared" si="70"/>
        <v>779358.16785803821</v>
      </c>
      <c r="D539" s="6">
        <f t="shared" si="71"/>
        <v>243549.42745563696</v>
      </c>
      <c r="E539" s="8">
        <f t="shared" si="72"/>
        <v>9851251.8119532969</v>
      </c>
      <c r="F539" s="7">
        <f t="shared" si="73"/>
        <v>788100.14495626371</v>
      </c>
      <c r="G539" s="9">
        <f t="shared" si="74"/>
        <v>787100.14495626371</v>
      </c>
      <c r="H539" s="6">
        <f t="shared" si="75"/>
        <v>121774.71372781848</v>
      </c>
    </row>
    <row r="540" spans="1:8" x14ac:dyDescent="0.35">
      <c r="A540" s="5">
        <v>538</v>
      </c>
      <c r="B540" s="6">
        <f t="shared" si="69"/>
        <v>9863751.8119532969</v>
      </c>
      <c r="C540" s="7">
        <f t="shared" si="70"/>
        <v>789100.14495626371</v>
      </c>
      <c r="D540" s="6">
        <f t="shared" si="71"/>
        <v>246593.79529883244</v>
      </c>
      <c r="E540" s="8">
        <f t="shared" si="72"/>
        <v>9974548.7096027136</v>
      </c>
      <c r="F540" s="7">
        <f t="shared" si="73"/>
        <v>797963.89676821709</v>
      </c>
      <c r="G540" s="9">
        <f t="shared" si="74"/>
        <v>796963.89676821709</v>
      </c>
      <c r="H540" s="6">
        <f t="shared" si="75"/>
        <v>123296.89764941622</v>
      </c>
    </row>
    <row r="541" spans="1:8" x14ac:dyDescent="0.35">
      <c r="A541" s="12">
        <v>539</v>
      </c>
      <c r="B541" s="6">
        <f t="shared" si="69"/>
        <v>9987048.7096027136</v>
      </c>
      <c r="C541" s="7">
        <f t="shared" si="70"/>
        <v>798963.89676821709</v>
      </c>
      <c r="D541" s="6">
        <f t="shared" si="71"/>
        <v>249676.21774006786</v>
      </c>
      <c r="E541" s="8">
        <f t="shared" si="72"/>
        <v>10099386.818472747</v>
      </c>
      <c r="F541" s="7">
        <f t="shared" si="73"/>
        <v>807950.94547781977</v>
      </c>
      <c r="G541" s="9">
        <f t="shared" si="74"/>
        <v>806950.94547781977</v>
      </c>
      <c r="H541" s="6">
        <f t="shared" si="75"/>
        <v>124838.10887003393</v>
      </c>
    </row>
    <row r="542" spans="1:8" x14ac:dyDescent="0.35">
      <c r="A542" s="5">
        <v>540</v>
      </c>
      <c r="B542" s="6">
        <f t="shared" si="69"/>
        <v>10111886.818472747</v>
      </c>
      <c r="C542" s="7">
        <f t="shared" si="70"/>
        <v>808950.94547781977</v>
      </c>
      <c r="D542" s="6">
        <f t="shared" si="71"/>
        <v>252797.17046181869</v>
      </c>
      <c r="E542" s="8">
        <f t="shared" si="72"/>
        <v>10225785.403703656</v>
      </c>
      <c r="F542" s="7">
        <f t="shared" si="73"/>
        <v>818062.83229629253</v>
      </c>
      <c r="G542" s="9">
        <f t="shared" si="74"/>
        <v>817062.83229629253</v>
      </c>
      <c r="H542" s="6">
        <f t="shared" si="75"/>
        <v>126398.58523090935</v>
      </c>
    </row>
    <row r="543" spans="1:8" x14ac:dyDescent="0.35">
      <c r="A543" s="12">
        <v>541</v>
      </c>
      <c r="B543" s="6">
        <f t="shared" si="69"/>
        <v>10238285.403703656</v>
      </c>
      <c r="C543" s="7">
        <f t="shared" si="70"/>
        <v>819062.83229629253</v>
      </c>
      <c r="D543" s="6">
        <f t="shared" si="71"/>
        <v>255957.1350925914</v>
      </c>
      <c r="E543" s="8">
        <f t="shared" si="72"/>
        <v>10353763.971249951</v>
      </c>
      <c r="F543" s="7">
        <f t="shared" si="73"/>
        <v>828301.1176999961</v>
      </c>
      <c r="G543" s="9">
        <f t="shared" si="74"/>
        <v>827301.1176999961</v>
      </c>
      <c r="H543" s="6">
        <f t="shared" si="75"/>
        <v>127978.5675462957</v>
      </c>
    </row>
    <row r="544" spans="1:8" x14ac:dyDescent="0.35">
      <c r="A544" s="5">
        <v>542</v>
      </c>
      <c r="B544" s="6">
        <f t="shared" si="69"/>
        <v>10366263.971249951</v>
      </c>
      <c r="C544" s="7">
        <f t="shared" si="70"/>
        <v>829301.1176999961</v>
      </c>
      <c r="D544" s="6">
        <f t="shared" si="71"/>
        <v>259156.59928124878</v>
      </c>
      <c r="E544" s="8">
        <f t="shared" si="72"/>
        <v>10483342.270890575</v>
      </c>
      <c r="F544" s="7">
        <f t="shared" si="73"/>
        <v>838667.38167124602</v>
      </c>
      <c r="G544" s="9">
        <f t="shared" si="74"/>
        <v>837667.38167124602</v>
      </c>
      <c r="H544" s="6">
        <f t="shared" si="75"/>
        <v>129578.29964062439</v>
      </c>
    </row>
    <row r="545" spans="1:8" x14ac:dyDescent="0.35">
      <c r="A545" s="12">
        <v>543</v>
      </c>
      <c r="B545" s="6">
        <f t="shared" si="69"/>
        <v>10495842.270890575</v>
      </c>
      <c r="C545" s="7">
        <f t="shared" si="70"/>
        <v>839667.38167124602</v>
      </c>
      <c r="D545" s="6">
        <f t="shared" si="71"/>
        <v>262396.05677226436</v>
      </c>
      <c r="E545" s="8">
        <f t="shared" si="72"/>
        <v>10614540.299276708</v>
      </c>
      <c r="F545" s="7">
        <f t="shared" si="73"/>
        <v>849163.22394213662</v>
      </c>
      <c r="G545" s="9">
        <f t="shared" si="74"/>
        <v>848163.22394213662</v>
      </c>
      <c r="H545" s="6">
        <f t="shared" si="75"/>
        <v>131198.02838613218</v>
      </c>
    </row>
    <row r="546" spans="1:8" x14ac:dyDescent="0.35">
      <c r="A546" s="5">
        <v>544</v>
      </c>
      <c r="B546" s="6">
        <f t="shared" si="69"/>
        <v>10627040.299276708</v>
      </c>
      <c r="C546" s="7">
        <f t="shared" si="70"/>
        <v>850163.22394213662</v>
      </c>
      <c r="D546" s="6">
        <f t="shared" si="71"/>
        <v>265676.00748191768</v>
      </c>
      <c r="E546" s="8">
        <f t="shared" si="72"/>
        <v>10747378.303017667</v>
      </c>
      <c r="F546" s="7">
        <f t="shared" si="73"/>
        <v>859790.26424141333</v>
      </c>
      <c r="G546" s="9">
        <f t="shared" si="74"/>
        <v>858790.26424141333</v>
      </c>
      <c r="H546" s="6">
        <f t="shared" si="75"/>
        <v>132838.00374095884</v>
      </c>
    </row>
    <row r="547" spans="1:8" x14ac:dyDescent="0.35">
      <c r="A547" s="12">
        <v>545</v>
      </c>
      <c r="B547" s="6">
        <f t="shared" si="69"/>
        <v>10759878.303017667</v>
      </c>
      <c r="C547" s="7">
        <f t="shared" si="70"/>
        <v>860790.26424141333</v>
      </c>
      <c r="D547" s="6">
        <f t="shared" si="71"/>
        <v>268996.95757544169</v>
      </c>
      <c r="E547" s="8">
        <f t="shared" si="72"/>
        <v>10881876.781805387</v>
      </c>
      <c r="F547" s="7">
        <f t="shared" si="73"/>
        <v>870550.14254443091</v>
      </c>
      <c r="G547" s="9">
        <f t="shared" si="74"/>
        <v>869550.14254443091</v>
      </c>
      <c r="H547" s="6">
        <f t="shared" si="75"/>
        <v>134498.47878772084</v>
      </c>
    </row>
    <row r="548" spans="1:8" x14ac:dyDescent="0.35">
      <c r="A548" s="5">
        <v>546</v>
      </c>
      <c r="B548" s="6">
        <f t="shared" si="69"/>
        <v>10894376.781805387</v>
      </c>
      <c r="C548" s="7">
        <f t="shared" si="70"/>
        <v>871550.14254443091</v>
      </c>
      <c r="D548" s="6">
        <f t="shared" si="71"/>
        <v>272359.4195451347</v>
      </c>
      <c r="E548" s="8">
        <f t="shared" si="72"/>
        <v>11018056.491577955</v>
      </c>
      <c r="F548" s="7">
        <f t="shared" si="73"/>
        <v>881444.51932623645</v>
      </c>
      <c r="G548" s="9">
        <f t="shared" si="74"/>
        <v>880444.51932623645</v>
      </c>
      <c r="H548" s="6">
        <f t="shared" si="75"/>
        <v>136179.70977256735</v>
      </c>
    </row>
    <row r="549" spans="1:8" x14ac:dyDescent="0.35">
      <c r="A549" s="12">
        <v>547</v>
      </c>
      <c r="B549" s="6">
        <f t="shared" si="69"/>
        <v>11030556.491577955</v>
      </c>
      <c r="C549" s="7">
        <f t="shared" si="70"/>
        <v>882444.51932623645</v>
      </c>
      <c r="D549" s="6">
        <f t="shared" si="71"/>
        <v>275763.9122894489</v>
      </c>
      <c r="E549" s="8">
        <f t="shared" si="72"/>
        <v>11155938.447722679</v>
      </c>
      <c r="F549" s="7">
        <f t="shared" si="73"/>
        <v>892475.07581781433</v>
      </c>
      <c r="G549" s="9">
        <f t="shared" si="74"/>
        <v>891475.07581781433</v>
      </c>
      <c r="H549" s="6">
        <f t="shared" si="75"/>
        <v>137881.95614472445</v>
      </c>
    </row>
    <row r="550" spans="1:8" x14ac:dyDescent="0.35">
      <c r="A550" s="5">
        <v>548</v>
      </c>
      <c r="B550" s="6">
        <f t="shared" si="69"/>
        <v>11168438.447722679</v>
      </c>
      <c r="C550" s="7">
        <f t="shared" si="70"/>
        <v>893475.07581781433</v>
      </c>
      <c r="D550" s="6">
        <f t="shared" si="71"/>
        <v>279210.96119306696</v>
      </c>
      <c r="E550" s="8">
        <f t="shared" si="72"/>
        <v>11295543.928319212</v>
      </c>
      <c r="F550" s="7">
        <f t="shared" si="73"/>
        <v>903643.51426553703</v>
      </c>
      <c r="G550" s="9">
        <f t="shared" si="74"/>
        <v>902643.51426553703</v>
      </c>
      <c r="H550" s="6">
        <f t="shared" si="75"/>
        <v>139605.48059653348</v>
      </c>
    </row>
    <row r="551" spans="1:8" x14ac:dyDescent="0.35">
      <c r="A551" s="12">
        <v>549</v>
      </c>
      <c r="B551" s="6">
        <f t="shared" si="69"/>
        <v>11308043.928319212</v>
      </c>
      <c r="C551" s="7">
        <f t="shared" si="70"/>
        <v>904643.51426553703</v>
      </c>
      <c r="D551" s="6">
        <f t="shared" si="71"/>
        <v>282701.09820798034</v>
      </c>
      <c r="E551" s="8">
        <f t="shared" si="72"/>
        <v>11436894.477423202</v>
      </c>
      <c r="F551" s="7">
        <f t="shared" si="73"/>
        <v>914951.55819385615</v>
      </c>
      <c r="G551" s="9">
        <f t="shared" si="74"/>
        <v>913951.55819385615</v>
      </c>
      <c r="H551" s="6">
        <f t="shared" si="75"/>
        <v>141350.54910399017</v>
      </c>
    </row>
    <row r="552" spans="1:8" x14ac:dyDescent="0.35">
      <c r="A552" s="5">
        <v>550</v>
      </c>
      <c r="B552" s="6">
        <f t="shared" si="69"/>
        <v>11449394.477423202</v>
      </c>
      <c r="C552" s="7">
        <f t="shared" si="70"/>
        <v>915951.55819385615</v>
      </c>
      <c r="D552" s="6">
        <f t="shared" si="71"/>
        <v>286234.86193558009</v>
      </c>
      <c r="E552" s="8">
        <f t="shared" si="72"/>
        <v>11580011.908390991</v>
      </c>
      <c r="F552" s="7">
        <f t="shared" si="73"/>
        <v>926400.95267127932</v>
      </c>
      <c r="G552" s="9">
        <f t="shared" si="74"/>
        <v>925400.95267127932</v>
      </c>
      <c r="H552" s="6">
        <f t="shared" si="75"/>
        <v>143117.43096779005</v>
      </c>
    </row>
    <row r="553" spans="1:8" x14ac:dyDescent="0.35">
      <c r="A553" s="12">
        <v>551</v>
      </c>
      <c r="B553" s="6">
        <f t="shared" si="69"/>
        <v>11592511.908390991</v>
      </c>
      <c r="C553" s="7">
        <f t="shared" si="70"/>
        <v>927400.95267127932</v>
      </c>
      <c r="D553" s="6">
        <f t="shared" si="71"/>
        <v>289812.79770977481</v>
      </c>
      <c r="E553" s="8">
        <f t="shared" si="72"/>
        <v>11724918.307245879</v>
      </c>
      <c r="F553" s="7">
        <f t="shared" si="73"/>
        <v>937993.46457967034</v>
      </c>
      <c r="G553" s="9">
        <f t="shared" si="74"/>
        <v>936993.46457967034</v>
      </c>
      <c r="H553" s="6">
        <f t="shared" si="75"/>
        <v>144906.3988548874</v>
      </c>
    </row>
    <row r="554" spans="1:8" x14ac:dyDescent="0.35">
      <c r="A554" s="5">
        <v>552</v>
      </c>
      <c r="B554" s="6">
        <f t="shared" si="69"/>
        <v>11737418.307245879</v>
      </c>
      <c r="C554" s="7">
        <f t="shared" si="70"/>
        <v>938993.46457967034</v>
      </c>
      <c r="D554" s="6">
        <f t="shared" si="71"/>
        <v>293435.45768114697</v>
      </c>
      <c r="E554" s="8">
        <f t="shared" si="72"/>
        <v>11871636.036086451</v>
      </c>
      <c r="F554" s="7">
        <f t="shared" si="73"/>
        <v>949730.88288691617</v>
      </c>
      <c r="G554" s="9">
        <f t="shared" si="74"/>
        <v>948730.88288691617</v>
      </c>
      <c r="H554" s="6">
        <f t="shared" si="75"/>
        <v>146717.72884057349</v>
      </c>
    </row>
    <row r="555" spans="1:8" x14ac:dyDescent="0.35">
      <c r="A555" s="12">
        <v>553</v>
      </c>
      <c r="B555" s="6">
        <f t="shared" si="69"/>
        <v>11884136.036086451</v>
      </c>
      <c r="C555" s="7">
        <f t="shared" si="70"/>
        <v>950730.88288691617</v>
      </c>
      <c r="D555" s="6">
        <f t="shared" si="71"/>
        <v>297103.40090216132</v>
      </c>
      <c r="E555" s="8">
        <f t="shared" si="72"/>
        <v>12020187.736537531</v>
      </c>
      <c r="F555" s="7">
        <f t="shared" si="73"/>
        <v>961615.01892300253</v>
      </c>
      <c r="G555" s="9">
        <f t="shared" si="74"/>
        <v>960615.01892300253</v>
      </c>
      <c r="H555" s="6">
        <f t="shared" si="75"/>
        <v>148551.70045108066</v>
      </c>
    </row>
    <row r="556" spans="1:8" x14ac:dyDescent="0.35">
      <c r="A556" s="5">
        <v>554</v>
      </c>
      <c r="B556" s="6">
        <f t="shared" si="69"/>
        <v>12032687.736537531</v>
      </c>
      <c r="C556" s="7">
        <f t="shared" si="70"/>
        <v>962615.01892300253</v>
      </c>
      <c r="D556" s="6">
        <f t="shared" si="71"/>
        <v>300817.19341343828</v>
      </c>
      <c r="E556" s="8">
        <f t="shared" si="72"/>
        <v>12170596.333244249</v>
      </c>
      <c r="F556" s="7">
        <f t="shared" si="73"/>
        <v>973647.70665953995</v>
      </c>
      <c r="G556" s="9">
        <f t="shared" si="74"/>
        <v>972647.70665953995</v>
      </c>
      <c r="H556" s="6">
        <f t="shared" si="75"/>
        <v>150408.59670671914</v>
      </c>
    </row>
    <row r="557" spans="1:8" x14ac:dyDescent="0.35">
      <c r="A557" s="12">
        <v>555</v>
      </c>
      <c r="B557" s="6">
        <f t="shared" si="69"/>
        <v>12183096.333244249</v>
      </c>
      <c r="C557" s="7">
        <f t="shared" si="70"/>
        <v>974647.70665953995</v>
      </c>
      <c r="D557" s="6">
        <f t="shared" si="71"/>
        <v>304577.40833110624</v>
      </c>
      <c r="E557" s="8">
        <f t="shared" si="72"/>
        <v>12322885.037409803</v>
      </c>
      <c r="F557" s="7">
        <f t="shared" si="73"/>
        <v>985830.8029927843</v>
      </c>
      <c r="G557" s="9">
        <f t="shared" si="74"/>
        <v>984830.8029927843</v>
      </c>
      <c r="H557" s="6">
        <f t="shared" si="75"/>
        <v>152288.70416555312</v>
      </c>
    </row>
    <row r="558" spans="1:8" x14ac:dyDescent="0.35">
      <c r="A558" s="5">
        <v>556</v>
      </c>
      <c r="B558" s="6">
        <f t="shared" si="69"/>
        <v>12335385.037409803</v>
      </c>
      <c r="C558" s="7">
        <f t="shared" si="70"/>
        <v>986830.8029927843</v>
      </c>
      <c r="D558" s="6">
        <f t="shared" si="71"/>
        <v>308384.62593524507</v>
      </c>
      <c r="E558" s="8">
        <f t="shared" si="72"/>
        <v>12477077.350377426</v>
      </c>
      <c r="F558" s="7">
        <f t="shared" si="73"/>
        <v>998166.18803019403</v>
      </c>
      <c r="G558" s="9">
        <f t="shared" si="74"/>
        <v>997166.18803019403</v>
      </c>
      <c r="H558" s="6">
        <f t="shared" si="75"/>
        <v>154192.31296762254</v>
      </c>
    </row>
    <row r="559" spans="1:8" x14ac:dyDescent="0.35">
      <c r="A559" s="12">
        <v>557</v>
      </c>
      <c r="B559" s="6">
        <f t="shared" si="69"/>
        <v>12489577.350377426</v>
      </c>
      <c r="C559" s="7">
        <f t="shared" si="70"/>
        <v>999166.18803019403</v>
      </c>
      <c r="D559" s="6">
        <f t="shared" si="71"/>
        <v>312239.43375943566</v>
      </c>
      <c r="E559" s="8">
        <f t="shared" si="72"/>
        <v>12633197.067257144</v>
      </c>
      <c r="F559" s="7">
        <f t="shared" si="73"/>
        <v>1010655.7653805715</v>
      </c>
      <c r="G559" s="9">
        <f t="shared" si="74"/>
        <v>1009655.7653805715</v>
      </c>
      <c r="H559" s="6">
        <f t="shared" si="75"/>
        <v>156119.71687971783</v>
      </c>
    </row>
    <row r="560" spans="1:8" x14ac:dyDescent="0.35">
      <c r="A560" s="5">
        <v>558</v>
      </c>
      <c r="B560" s="6">
        <f t="shared" si="69"/>
        <v>12645697.067257144</v>
      </c>
      <c r="C560" s="7">
        <f t="shared" si="70"/>
        <v>1011655.7653805715</v>
      </c>
      <c r="D560" s="6">
        <f t="shared" si="71"/>
        <v>316142.42668142862</v>
      </c>
      <c r="E560" s="8">
        <f t="shared" si="72"/>
        <v>12791268.280597858</v>
      </c>
      <c r="F560" s="7">
        <f t="shared" si="73"/>
        <v>1023301.4624478287</v>
      </c>
      <c r="G560" s="9">
        <f t="shared" si="74"/>
        <v>1022301.4624478287</v>
      </c>
      <c r="H560" s="6">
        <f t="shared" si="75"/>
        <v>158071.21334071431</v>
      </c>
    </row>
    <row r="561" spans="1:8" x14ac:dyDescent="0.35">
      <c r="A561" s="12">
        <v>559</v>
      </c>
      <c r="B561" s="6">
        <f t="shared" si="69"/>
        <v>12803768.280597858</v>
      </c>
      <c r="C561" s="7">
        <f t="shared" si="70"/>
        <v>1024301.4624478287</v>
      </c>
      <c r="D561" s="6">
        <f t="shared" si="71"/>
        <v>320094.2070149465</v>
      </c>
      <c r="E561" s="8">
        <f t="shared" si="72"/>
        <v>12951315.384105332</v>
      </c>
      <c r="F561" s="7">
        <f t="shared" si="73"/>
        <v>1036105.2307284266</v>
      </c>
      <c r="G561" s="9">
        <f t="shared" si="74"/>
        <v>1035105.2307284266</v>
      </c>
      <c r="H561" s="6">
        <f t="shared" si="75"/>
        <v>160047.10350747325</v>
      </c>
    </row>
    <row r="562" spans="1:8" x14ac:dyDescent="0.35">
      <c r="A562" s="5">
        <v>560</v>
      </c>
      <c r="B562" s="6">
        <f t="shared" si="69"/>
        <v>12963815.384105332</v>
      </c>
      <c r="C562" s="7">
        <f t="shared" si="70"/>
        <v>1037105.2307284266</v>
      </c>
      <c r="D562" s="6">
        <f t="shared" si="71"/>
        <v>324095.3846026333</v>
      </c>
      <c r="E562" s="8">
        <f t="shared" si="72"/>
        <v>13113363.076406648</v>
      </c>
      <c r="F562" s="7">
        <f t="shared" si="73"/>
        <v>1049069.0461125318</v>
      </c>
      <c r="G562" s="9">
        <f t="shared" si="74"/>
        <v>1048069.0461125318</v>
      </c>
      <c r="H562" s="6">
        <f t="shared" si="75"/>
        <v>162047.69230131665</v>
      </c>
    </row>
    <row r="563" spans="1:8" x14ac:dyDescent="0.35">
      <c r="A563" s="12">
        <v>561</v>
      </c>
      <c r="B563" s="6">
        <f t="shared" ref="B563:B626" si="76">B562+H562</f>
        <v>13125863.076406648</v>
      </c>
      <c r="C563" s="7">
        <f t="shared" ref="C563:C626" si="77">B563*J$1</f>
        <v>1050069.0461125318</v>
      </c>
      <c r="D563" s="6">
        <f t="shared" ref="D563:D626" si="78">B563*D$1</f>
        <v>328146.57691016624</v>
      </c>
      <c r="E563" s="8">
        <f t="shared" ref="E563:E626" si="79">D563-H563+E562</f>
        <v>13277436.364861732</v>
      </c>
      <c r="F563" s="7">
        <f t="shared" ref="F563:F626" si="80">E563*J$1</f>
        <v>1062194.9091889386</v>
      </c>
      <c r="G563" s="9">
        <f t="shared" ref="G563:G626" si="81">F563-C$3</f>
        <v>1061194.9091889386</v>
      </c>
      <c r="H563" s="6">
        <f t="shared" ref="H563:H626" si="82">D563*I$1</f>
        <v>164073.28845508312</v>
      </c>
    </row>
    <row r="564" spans="1:8" x14ac:dyDescent="0.35">
      <c r="A564" s="5">
        <v>562</v>
      </c>
      <c r="B564" s="6">
        <f t="shared" si="76"/>
        <v>13289936.364861732</v>
      </c>
      <c r="C564" s="7">
        <f t="shared" si="77"/>
        <v>1063194.9091889386</v>
      </c>
      <c r="D564" s="6">
        <f t="shared" si="78"/>
        <v>332248.40912154334</v>
      </c>
      <c r="E564" s="8">
        <f t="shared" si="79"/>
        <v>13443560.569422504</v>
      </c>
      <c r="F564" s="7">
        <f t="shared" si="80"/>
        <v>1075484.8455538002</v>
      </c>
      <c r="G564" s="9">
        <f t="shared" si="81"/>
        <v>1074484.8455538002</v>
      </c>
      <c r="H564" s="6">
        <f t="shared" si="82"/>
        <v>166124.20456077167</v>
      </c>
    </row>
    <row r="565" spans="1:8" x14ac:dyDescent="0.35">
      <c r="A565" s="12">
        <v>563</v>
      </c>
      <c r="B565" s="6">
        <f t="shared" si="76"/>
        <v>13456060.569422504</v>
      </c>
      <c r="C565" s="7">
        <f t="shared" si="77"/>
        <v>1076484.8455538002</v>
      </c>
      <c r="D565" s="6">
        <f t="shared" si="78"/>
        <v>336401.51423556264</v>
      </c>
      <c r="E565" s="8">
        <f t="shared" si="79"/>
        <v>13611761.326540286</v>
      </c>
      <c r="F565" s="7">
        <f t="shared" si="80"/>
        <v>1088940.9061232228</v>
      </c>
      <c r="G565" s="9">
        <f t="shared" si="81"/>
        <v>1087940.9061232228</v>
      </c>
      <c r="H565" s="6">
        <f t="shared" si="82"/>
        <v>168200.75711778132</v>
      </c>
    </row>
    <row r="566" spans="1:8" x14ac:dyDescent="0.35">
      <c r="A566" s="5">
        <v>564</v>
      </c>
      <c r="B566" s="6">
        <f t="shared" si="76"/>
        <v>13624261.326540286</v>
      </c>
      <c r="C566" s="7">
        <f t="shared" si="77"/>
        <v>1089940.9061232228</v>
      </c>
      <c r="D566" s="6">
        <f t="shared" si="78"/>
        <v>340606.53316350718</v>
      </c>
      <c r="E566" s="8">
        <f t="shared" si="79"/>
        <v>13782064.593122039</v>
      </c>
      <c r="F566" s="7">
        <f t="shared" si="80"/>
        <v>1102565.167449763</v>
      </c>
      <c r="G566" s="9">
        <f t="shared" si="81"/>
        <v>1101565.167449763</v>
      </c>
      <c r="H566" s="6">
        <f t="shared" si="82"/>
        <v>170303.26658175359</v>
      </c>
    </row>
    <row r="567" spans="1:8" x14ac:dyDescent="0.35">
      <c r="A567" s="12">
        <v>565</v>
      </c>
      <c r="B567" s="6">
        <f t="shared" si="76"/>
        <v>13794564.593122039</v>
      </c>
      <c r="C567" s="7">
        <f t="shared" si="77"/>
        <v>1103565.167449763</v>
      </c>
      <c r="D567" s="6">
        <f t="shared" si="78"/>
        <v>344864.11482805101</v>
      </c>
      <c r="E567" s="8">
        <f t="shared" si="79"/>
        <v>13954496.650536064</v>
      </c>
      <c r="F567" s="7">
        <f t="shared" si="80"/>
        <v>1116359.7320428852</v>
      </c>
      <c r="G567" s="9">
        <f t="shared" si="81"/>
        <v>1115359.7320428852</v>
      </c>
      <c r="H567" s="6">
        <f t="shared" si="82"/>
        <v>172432.0574140255</v>
      </c>
    </row>
    <row r="568" spans="1:8" x14ac:dyDescent="0.35">
      <c r="A568" s="5">
        <v>566</v>
      </c>
      <c r="B568" s="6">
        <f t="shared" si="76"/>
        <v>13966996.650536064</v>
      </c>
      <c r="C568" s="7">
        <f t="shared" si="77"/>
        <v>1117359.7320428852</v>
      </c>
      <c r="D568" s="6">
        <f t="shared" si="78"/>
        <v>349174.91626340162</v>
      </c>
      <c r="E568" s="8">
        <f t="shared" si="79"/>
        <v>14129084.108667765</v>
      </c>
      <c r="F568" s="7">
        <f t="shared" si="80"/>
        <v>1130326.7286934212</v>
      </c>
      <c r="G568" s="9">
        <f t="shared" si="81"/>
        <v>1129326.7286934212</v>
      </c>
      <c r="H568" s="6">
        <f t="shared" si="82"/>
        <v>174587.45813170081</v>
      </c>
    </row>
    <row r="569" spans="1:8" x14ac:dyDescent="0.35">
      <c r="A569" s="12">
        <v>567</v>
      </c>
      <c r="B569" s="6">
        <f t="shared" si="76"/>
        <v>14141584.108667765</v>
      </c>
      <c r="C569" s="7">
        <f t="shared" si="77"/>
        <v>1131326.7286934212</v>
      </c>
      <c r="D569" s="6">
        <f t="shared" si="78"/>
        <v>353539.60271669412</v>
      </c>
      <c r="E569" s="8">
        <f t="shared" si="79"/>
        <v>14305853.910026113</v>
      </c>
      <c r="F569" s="7">
        <f t="shared" si="80"/>
        <v>1144468.3128020891</v>
      </c>
      <c r="G569" s="9">
        <f t="shared" si="81"/>
        <v>1143468.3128020891</v>
      </c>
      <c r="H569" s="6">
        <f t="shared" si="82"/>
        <v>176769.80135834706</v>
      </c>
    </row>
    <row r="570" spans="1:8" x14ac:dyDescent="0.35">
      <c r="A570" s="5">
        <v>568</v>
      </c>
      <c r="B570" s="6">
        <f t="shared" si="76"/>
        <v>14318353.910026113</v>
      </c>
      <c r="C570" s="7">
        <f t="shared" si="77"/>
        <v>1145468.3128020891</v>
      </c>
      <c r="D570" s="6">
        <f t="shared" si="78"/>
        <v>357958.84775065281</v>
      </c>
      <c r="E570" s="8">
        <f t="shared" si="79"/>
        <v>14484833.333901439</v>
      </c>
      <c r="F570" s="7">
        <f t="shared" si="80"/>
        <v>1158786.6667121151</v>
      </c>
      <c r="G570" s="9">
        <f t="shared" si="81"/>
        <v>1157786.6667121151</v>
      </c>
      <c r="H570" s="6">
        <f t="shared" si="82"/>
        <v>178979.42387532641</v>
      </c>
    </row>
    <row r="571" spans="1:8" x14ac:dyDescent="0.35">
      <c r="A571" s="12">
        <v>569</v>
      </c>
      <c r="B571" s="6">
        <f t="shared" si="76"/>
        <v>14497333.333901439</v>
      </c>
      <c r="C571" s="7">
        <f t="shared" si="77"/>
        <v>1159786.6667121151</v>
      </c>
      <c r="D571" s="6">
        <f t="shared" si="78"/>
        <v>362433.33334753598</v>
      </c>
      <c r="E571" s="8">
        <f t="shared" si="79"/>
        <v>14666050.000575207</v>
      </c>
      <c r="F571" s="7">
        <f t="shared" si="80"/>
        <v>1173284.0000460166</v>
      </c>
      <c r="G571" s="9">
        <f t="shared" si="81"/>
        <v>1172284.0000460166</v>
      </c>
      <c r="H571" s="6">
        <f t="shared" si="82"/>
        <v>181216.66667376799</v>
      </c>
    </row>
    <row r="572" spans="1:8" x14ac:dyDescent="0.35">
      <c r="A572" s="5">
        <v>570</v>
      </c>
      <c r="B572" s="6">
        <f t="shared" si="76"/>
        <v>14678550.000575207</v>
      </c>
      <c r="C572" s="7">
        <f t="shared" si="77"/>
        <v>1174284.0000460166</v>
      </c>
      <c r="D572" s="6">
        <f t="shared" si="78"/>
        <v>366963.7500143802</v>
      </c>
      <c r="E572" s="8">
        <f t="shared" si="79"/>
        <v>14849531.875582397</v>
      </c>
      <c r="F572" s="7">
        <f t="shared" si="80"/>
        <v>1187962.5500465918</v>
      </c>
      <c r="G572" s="9">
        <f t="shared" si="81"/>
        <v>1186962.5500465918</v>
      </c>
      <c r="H572" s="6">
        <f t="shared" si="82"/>
        <v>183481.8750071901</v>
      </c>
    </row>
    <row r="573" spans="1:8" x14ac:dyDescent="0.35">
      <c r="A573" s="12">
        <v>571</v>
      </c>
      <c r="B573" s="6">
        <f t="shared" si="76"/>
        <v>14862031.875582397</v>
      </c>
      <c r="C573" s="7">
        <f t="shared" si="77"/>
        <v>1188962.5500465918</v>
      </c>
      <c r="D573" s="6">
        <f t="shared" si="78"/>
        <v>371550.79688955995</v>
      </c>
      <c r="E573" s="8">
        <f t="shared" si="79"/>
        <v>15035307.274027176</v>
      </c>
      <c r="F573" s="7">
        <f t="shared" si="80"/>
        <v>1202824.5819221742</v>
      </c>
      <c r="G573" s="9">
        <f t="shared" si="81"/>
        <v>1201824.5819221742</v>
      </c>
      <c r="H573" s="6">
        <f t="shared" si="82"/>
        <v>185775.39844477997</v>
      </c>
    </row>
    <row r="574" spans="1:8" x14ac:dyDescent="0.35">
      <c r="A574" s="5">
        <v>572</v>
      </c>
      <c r="B574" s="6">
        <f t="shared" si="76"/>
        <v>15047807.274027176</v>
      </c>
      <c r="C574" s="7">
        <f t="shared" si="77"/>
        <v>1203824.5819221742</v>
      </c>
      <c r="D574" s="6">
        <f t="shared" si="78"/>
        <v>376195.18185067945</v>
      </c>
      <c r="E574" s="8">
        <f t="shared" si="79"/>
        <v>15223404.864952516</v>
      </c>
      <c r="F574" s="7">
        <f t="shared" si="80"/>
        <v>1217872.3891962012</v>
      </c>
      <c r="G574" s="9">
        <f t="shared" si="81"/>
        <v>1216872.3891962012</v>
      </c>
      <c r="H574" s="6">
        <f t="shared" si="82"/>
        <v>188097.59092533973</v>
      </c>
    </row>
    <row r="575" spans="1:8" x14ac:dyDescent="0.35">
      <c r="A575" s="12">
        <v>573</v>
      </c>
      <c r="B575" s="6">
        <f t="shared" si="76"/>
        <v>15235904.864952516</v>
      </c>
      <c r="C575" s="7">
        <f t="shared" si="77"/>
        <v>1218872.3891962012</v>
      </c>
      <c r="D575" s="6">
        <f t="shared" si="78"/>
        <v>380897.62162381294</v>
      </c>
      <c r="E575" s="8">
        <f t="shared" si="79"/>
        <v>15413853.675764423</v>
      </c>
      <c r="F575" s="7">
        <f t="shared" si="80"/>
        <v>1233108.2940611539</v>
      </c>
      <c r="G575" s="9">
        <f t="shared" si="81"/>
        <v>1232108.2940611539</v>
      </c>
      <c r="H575" s="6">
        <f t="shared" si="82"/>
        <v>190448.81081190647</v>
      </c>
    </row>
    <row r="576" spans="1:8" x14ac:dyDescent="0.35">
      <c r="A576" s="5">
        <v>574</v>
      </c>
      <c r="B576" s="6">
        <f t="shared" si="76"/>
        <v>15426353.675764423</v>
      </c>
      <c r="C576" s="7">
        <f t="shared" si="77"/>
        <v>1234108.2940611539</v>
      </c>
      <c r="D576" s="6">
        <f t="shared" si="78"/>
        <v>385658.84189411061</v>
      </c>
      <c r="E576" s="8">
        <f t="shared" si="79"/>
        <v>15606683.096711477</v>
      </c>
      <c r="F576" s="7">
        <f t="shared" si="80"/>
        <v>1248534.6477369182</v>
      </c>
      <c r="G576" s="9">
        <f t="shared" si="81"/>
        <v>1247534.6477369182</v>
      </c>
      <c r="H576" s="6">
        <f t="shared" si="82"/>
        <v>192829.4209470553</v>
      </c>
    </row>
    <row r="577" spans="1:8" x14ac:dyDescent="0.35">
      <c r="A577" s="12">
        <v>575</v>
      </c>
      <c r="B577" s="6">
        <f t="shared" si="76"/>
        <v>15619183.096711477</v>
      </c>
      <c r="C577" s="7">
        <f t="shared" si="77"/>
        <v>1249534.6477369182</v>
      </c>
      <c r="D577" s="6">
        <f t="shared" si="78"/>
        <v>390479.57741778693</v>
      </c>
      <c r="E577" s="8">
        <f t="shared" si="79"/>
        <v>15801922.885420371</v>
      </c>
      <c r="F577" s="7">
        <f t="shared" si="80"/>
        <v>1264153.8308336297</v>
      </c>
      <c r="G577" s="9">
        <f t="shared" si="81"/>
        <v>1263153.8308336297</v>
      </c>
      <c r="H577" s="6">
        <f t="shared" si="82"/>
        <v>195239.78870889347</v>
      </c>
    </row>
    <row r="578" spans="1:8" x14ac:dyDescent="0.35">
      <c r="A578" s="5">
        <v>576</v>
      </c>
      <c r="B578" s="6">
        <f t="shared" si="76"/>
        <v>15814422.885420371</v>
      </c>
      <c r="C578" s="7">
        <f t="shared" si="77"/>
        <v>1265153.8308336297</v>
      </c>
      <c r="D578" s="6">
        <f t="shared" si="78"/>
        <v>395360.57213550928</v>
      </c>
      <c r="E578" s="8">
        <f t="shared" si="79"/>
        <v>15999603.171488125</v>
      </c>
      <c r="F578" s="7">
        <f t="shared" si="80"/>
        <v>1279968.25371905</v>
      </c>
      <c r="G578" s="9">
        <f t="shared" si="81"/>
        <v>1278968.25371905</v>
      </c>
      <c r="H578" s="6">
        <f t="shared" si="82"/>
        <v>197680.28606775464</v>
      </c>
    </row>
    <row r="579" spans="1:8" x14ac:dyDescent="0.35">
      <c r="A579" s="12">
        <v>577</v>
      </c>
      <c r="B579" s="6">
        <f t="shared" si="76"/>
        <v>16012103.171488125</v>
      </c>
      <c r="C579" s="7">
        <f t="shared" si="77"/>
        <v>1280968.25371905</v>
      </c>
      <c r="D579" s="6">
        <f t="shared" si="78"/>
        <v>400302.57928720315</v>
      </c>
      <c r="E579" s="8">
        <f t="shared" si="79"/>
        <v>16199754.461131727</v>
      </c>
      <c r="F579" s="7">
        <f t="shared" si="80"/>
        <v>1295980.3568905382</v>
      </c>
      <c r="G579" s="9">
        <f t="shared" si="81"/>
        <v>1294980.3568905382</v>
      </c>
      <c r="H579" s="6">
        <f t="shared" si="82"/>
        <v>200151.28964360157</v>
      </c>
    </row>
    <row r="580" spans="1:8" x14ac:dyDescent="0.35">
      <c r="A580" s="5">
        <v>578</v>
      </c>
      <c r="B580" s="6">
        <f t="shared" si="76"/>
        <v>16212254.461131727</v>
      </c>
      <c r="C580" s="7">
        <f t="shared" si="77"/>
        <v>1296980.3568905382</v>
      </c>
      <c r="D580" s="6">
        <f t="shared" si="78"/>
        <v>405306.36152829323</v>
      </c>
      <c r="E580" s="8">
        <f t="shared" si="79"/>
        <v>16402407.641895873</v>
      </c>
      <c r="F580" s="7">
        <f t="shared" si="80"/>
        <v>1312192.61135167</v>
      </c>
      <c r="G580" s="9">
        <f t="shared" si="81"/>
        <v>1311192.61135167</v>
      </c>
      <c r="H580" s="6">
        <f t="shared" si="82"/>
        <v>202653.18076414661</v>
      </c>
    </row>
    <row r="581" spans="1:8" x14ac:dyDescent="0.35">
      <c r="A581" s="12">
        <v>579</v>
      </c>
      <c r="B581" s="6">
        <f t="shared" si="76"/>
        <v>16414907.641895873</v>
      </c>
      <c r="C581" s="7">
        <f t="shared" si="77"/>
        <v>1313192.61135167</v>
      </c>
      <c r="D581" s="6">
        <f t="shared" si="78"/>
        <v>410372.69104739686</v>
      </c>
      <c r="E581" s="8">
        <f t="shared" si="79"/>
        <v>16607593.987419572</v>
      </c>
      <c r="F581" s="7">
        <f t="shared" si="80"/>
        <v>1328607.5189935658</v>
      </c>
      <c r="G581" s="9">
        <f t="shared" si="81"/>
        <v>1327607.5189935658</v>
      </c>
      <c r="H581" s="6">
        <f t="shared" si="82"/>
        <v>205186.34552369843</v>
      </c>
    </row>
    <row r="582" spans="1:8" x14ac:dyDescent="0.35">
      <c r="A582" s="5">
        <v>580</v>
      </c>
      <c r="B582" s="6">
        <f t="shared" si="76"/>
        <v>16620093.987419572</v>
      </c>
      <c r="C582" s="7">
        <f t="shared" si="77"/>
        <v>1329607.5189935658</v>
      </c>
      <c r="D582" s="6">
        <f t="shared" si="78"/>
        <v>415502.34968548932</v>
      </c>
      <c r="E582" s="8">
        <f t="shared" si="79"/>
        <v>16815345.162262317</v>
      </c>
      <c r="F582" s="7">
        <f t="shared" si="80"/>
        <v>1345227.6129809853</v>
      </c>
      <c r="G582" s="9">
        <f t="shared" si="81"/>
        <v>1344227.6129809853</v>
      </c>
      <c r="H582" s="6">
        <f t="shared" si="82"/>
        <v>207751.17484274466</v>
      </c>
    </row>
    <row r="583" spans="1:8" x14ac:dyDescent="0.35">
      <c r="A583" s="12">
        <v>581</v>
      </c>
      <c r="B583" s="6">
        <f t="shared" si="76"/>
        <v>16827845.162262317</v>
      </c>
      <c r="C583" s="7">
        <f t="shared" si="77"/>
        <v>1346227.6129809853</v>
      </c>
      <c r="D583" s="6">
        <f t="shared" si="78"/>
        <v>420696.12905655795</v>
      </c>
      <c r="E583" s="8">
        <f t="shared" si="79"/>
        <v>17025693.226790596</v>
      </c>
      <c r="F583" s="7">
        <f t="shared" si="80"/>
        <v>1362055.4581432478</v>
      </c>
      <c r="G583" s="9">
        <f t="shared" si="81"/>
        <v>1361055.4581432478</v>
      </c>
      <c r="H583" s="6">
        <f t="shared" si="82"/>
        <v>210348.06452827898</v>
      </c>
    </row>
    <row r="584" spans="1:8" x14ac:dyDescent="0.35">
      <c r="A584" s="5">
        <v>582</v>
      </c>
      <c r="B584" s="6">
        <f t="shared" si="76"/>
        <v>17038193.226790596</v>
      </c>
      <c r="C584" s="7">
        <f t="shared" si="77"/>
        <v>1363055.4581432478</v>
      </c>
      <c r="D584" s="6">
        <f t="shared" si="78"/>
        <v>425954.83066976489</v>
      </c>
      <c r="E584" s="8">
        <f t="shared" si="79"/>
        <v>17238670.64212548</v>
      </c>
      <c r="F584" s="7">
        <f t="shared" si="80"/>
        <v>1379093.6513700385</v>
      </c>
      <c r="G584" s="9">
        <f t="shared" si="81"/>
        <v>1378093.6513700385</v>
      </c>
      <c r="H584" s="6">
        <f t="shared" si="82"/>
        <v>212977.41533488245</v>
      </c>
    </row>
    <row r="585" spans="1:8" x14ac:dyDescent="0.35">
      <c r="A585" s="12">
        <v>583</v>
      </c>
      <c r="B585" s="6">
        <f t="shared" si="76"/>
        <v>17251170.64212548</v>
      </c>
      <c r="C585" s="7">
        <f t="shared" si="77"/>
        <v>1380093.6513700385</v>
      </c>
      <c r="D585" s="6">
        <f t="shared" si="78"/>
        <v>431279.26605313702</v>
      </c>
      <c r="E585" s="8">
        <f t="shared" si="79"/>
        <v>17454310.27515205</v>
      </c>
      <c r="F585" s="7">
        <f t="shared" si="80"/>
        <v>1396344.8220121639</v>
      </c>
      <c r="G585" s="9">
        <f t="shared" si="81"/>
        <v>1395344.8220121639</v>
      </c>
      <c r="H585" s="6">
        <f t="shared" si="82"/>
        <v>215639.63302656851</v>
      </c>
    </row>
    <row r="586" spans="1:8" x14ac:dyDescent="0.35">
      <c r="A586" s="5">
        <v>584</v>
      </c>
      <c r="B586" s="6">
        <f t="shared" si="76"/>
        <v>17466810.27515205</v>
      </c>
      <c r="C586" s="7">
        <f t="shared" si="77"/>
        <v>1397344.8220121639</v>
      </c>
      <c r="D586" s="6">
        <f t="shared" si="78"/>
        <v>436670.25687880127</v>
      </c>
      <c r="E586" s="8">
        <f t="shared" si="79"/>
        <v>17672645.40359145</v>
      </c>
      <c r="F586" s="7">
        <f t="shared" si="80"/>
        <v>1413811.632287316</v>
      </c>
      <c r="G586" s="9">
        <f t="shared" si="81"/>
        <v>1412811.632287316</v>
      </c>
      <c r="H586" s="6">
        <f t="shared" si="82"/>
        <v>218335.12843940064</v>
      </c>
    </row>
    <row r="587" spans="1:8" x14ac:dyDescent="0.35">
      <c r="A587" s="12">
        <v>585</v>
      </c>
      <c r="B587" s="6">
        <f t="shared" si="76"/>
        <v>17685145.40359145</v>
      </c>
      <c r="C587" s="7">
        <f t="shared" si="77"/>
        <v>1414811.632287316</v>
      </c>
      <c r="D587" s="6">
        <f t="shared" si="78"/>
        <v>442128.63508978626</v>
      </c>
      <c r="E587" s="8">
        <f t="shared" si="79"/>
        <v>17893709.721136343</v>
      </c>
      <c r="F587" s="7">
        <f t="shared" si="80"/>
        <v>1431496.7776909075</v>
      </c>
      <c r="G587" s="9">
        <f t="shared" si="81"/>
        <v>1430496.7776909075</v>
      </c>
      <c r="H587" s="6">
        <f t="shared" si="82"/>
        <v>221064.31754489313</v>
      </c>
    </row>
    <row r="588" spans="1:8" x14ac:dyDescent="0.35">
      <c r="A588" s="5">
        <v>586</v>
      </c>
      <c r="B588" s="6">
        <f t="shared" si="76"/>
        <v>17906209.721136343</v>
      </c>
      <c r="C588" s="7">
        <f t="shared" si="77"/>
        <v>1432496.7776909075</v>
      </c>
      <c r="D588" s="6">
        <f t="shared" si="78"/>
        <v>447655.24302840861</v>
      </c>
      <c r="E588" s="8">
        <f t="shared" si="79"/>
        <v>18117537.342650548</v>
      </c>
      <c r="F588" s="7">
        <f t="shared" si="80"/>
        <v>1449402.9874120438</v>
      </c>
      <c r="G588" s="9">
        <f t="shared" si="81"/>
        <v>1448402.9874120438</v>
      </c>
      <c r="H588" s="6">
        <f t="shared" si="82"/>
        <v>223827.62151420431</v>
      </c>
    </row>
    <row r="589" spans="1:8" x14ac:dyDescent="0.35">
      <c r="A589" s="12">
        <v>587</v>
      </c>
      <c r="B589" s="6">
        <f t="shared" si="76"/>
        <v>18130037.342650548</v>
      </c>
      <c r="C589" s="7">
        <f t="shared" si="77"/>
        <v>1450402.9874120438</v>
      </c>
      <c r="D589" s="6">
        <f t="shared" si="78"/>
        <v>453250.9335662637</v>
      </c>
      <c r="E589" s="8">
        <f t="shared" si="79"/>
        <v>18344162.80943368</v>
      </c>
      <c r="F589" s="7">
        <f t="shared" si="80"/>
        <v>1467533.0247546944</v>
      </c>
      <c r="G589" s="9">
        <f t="shared" si="81"/>
        <v>1466533.0247546944</v>
      </c>
      <c r="H589" s="6">
        <f t="shared" si="82"/>
        <v>226625.46678313185</v>
      </c>
    </row>
    <row r="590" spans="1:8" x14ac:dyDescent="0.35">
      <c r="A590" s="5">
        <v>588</v>
      </c>
      <c r="B590" s="6">
        <f t="shared" si="76"/>
        <v>18356662.80943368</v>
      </c>
      <c r="C590" s="7">
        <f t="shared" si="77"/>
        <v>1468533.0247546944</v>
      </c>
      <c r="D590" s="6">
        <f t="shared" si="78"/>
        <v>458916.57023584202</v>
      </c>
      <c r="E590" s="8">
        <f t="shared" si="79"/>
        <v>18573621.094551601</v>
      </c>
      <c r="F590" s="7">
        <f t="shared" si="80"/>
        <v>1485889.6875641281</v>
      </c>
      <c r="G590" s="9">
        <f t="shared" si="81"/>
        <v>1484889.6875641281</v>
      </c>
      <c r="H590" s="6">
        <f t="shared" si="82"/>
        <v>229458.28511792101</v>
      </c>
    </row>
    <row r="591" spans="1:8" x14ac:dyDescent="0.35">
      <c r="A591" s="12">
        <v>589</v>
      </c>
      <c r="B591" s="6">
        <f t="shared" si="76"/>
        <v>18586121.094551601</v>
      </c>
      <c r="C591" s="7">
        <f t="shared" si="77"/>
        <v>1486889.6875641281</v>
      </c>
      <c r="D591" s="6">
        <f t="shared" si="78"/>
        <v>464653.02736379002</v>
      </c>
      <c r="E591" s="8">
        <f t="shared" si="79"/>
        <v>18805947.608233497</v>
      </c>
      <c r="F591" s="7">
        <f t="shared" si="80"/>
        <v>1504475.8086586797</v>
      </c>
      <c r="G591" s="9">
        <f t="shared" si="81"/>
        <v>1503475.8086586797</v>
      </c>
      <c r="H591" s="6">
        <f t="shared" si="82"/>
        <v>232326.51368189501</v>
      </c>
    </row>
    <row r="592" spans="1:8" x14ac:dyDescent="0.35">
      <c r="A592" s="5">
        <v>590</v>
      </c>
      <c r="B592" s="6">
        <f t="shared" si="76"/>
        <v>18818447.608233497</v>
      </c>
      <c r="C592" s="7">
        <f t="shared" si="77"/>
        <v>1505475.8086586797</v>
      </c>
      <c r="D592" s="6">
        <f t="shared" si="78"/>
        <v>470461.19020583743</v>
      </c>
      <c r="E592" s="8">
        <f t="shared" si="79"/>
        <v>19041178.203336414</v>
      </c>
      <c r="F592" s="7">
        <f t="shared" si="80"/>
        <v>1523294.2562669131</v>
      </c>
      <c r="G592" s="9">
        <f t="shared" si="81"/>
        <v>1522294.2562669131</v>
      </c>
      <c r="H592" s="6">
        <f t="shared" si="82"/>
        <v>235230.59510291871</v>
      </c>
    </row>
    <row r="593" spans="1:8" x14ac:dyDescent="0.35">
      <c r="A593" s="12">
        <v>591</v>
      </c>
      <c r="B593" s="6">
        <f t="shared" si="76"/>
        <v>19053678.203336414</v>
      </c>
      <c r="C593" s="7">
        <f t="shared" si="77"/>
        <v>1524294.2562669131</v>
      </c>
      <c r="D593" s="6">
        <f t="shared" si="78"/>
        <v>476341.95508341037</v>
      </c>
      <c r="E593" s="8">
        <f t="shared" si="79"/>
        <v>19279349.180878118</v>
      </c>
      <c r="F593" s="7">
        <f t="shared" si="80"/>
        <v>1542347.9344702493</v>
      </c>
      <c r="G593" s="9">
        <f t="shared" si="81"/>
        <v>1541347.9344702493</v>
      </c>
      <c r="H593" s="6">
        <f t="shared" si="82"/>
        <v>238170.97754170519</v>
      </c>
    </row>
    <row r="594" spans="1:8" x14ac:dyDescent="0.35">
      <c r="A594" s="5">
        <v>592</v>
      </c>
      <c r="B594" s="6">
        <f t="shared" si="76"/>
        <v>19291849.180878118</v>
      </c>
      <c r="C594" s="7">
        <f t="shared" si="77"/>
        <v>1543347.9344702493</v>
      </c>
      <c r="D594" s="6">
        <f t="shared" si="78"/>
        <v>482296.22952195298</v>
      </c>
      <c r="E594" s="8">
        <f t="shared" si="79"/>
        <v>19520497.295639094</v>
      </c>
      <c r="F594" s="7">
        <f t="shared" si="80"/>
        <v>1561639.7836511275</v>
      </c>
      <c r="G594" s="9">
        <f t="shared" si="81"/>
        <v>1560639.7836511275</v>
      </c>
      <c r="H594" s="6">
        <f t="shared" si="82"/>
        <v>241148.11476097649</v>
      </c>
    </row>
    <row r="595" spans="1:8" x14ac:dyDescent="0.35">
      <c r="A595" s="12">
        <v>593</v>
      </c>
      <c r="B595" s="6">
        <f t="shared" si="76"/>
        <v>19532997.295639094</v>
      </c>
      <c r="C595" s="7">
        <f t="shared" si="77"/>
        <v>1562639.7836511275</v>
      </c>
      <c r="D595" s="6">
        <f t="shared" si="78"/>
        <v>488324.9323909774</v>
      </c>
      <c r="E595" s="8">
        <f t="shared" si="79"/>
        <v>19764659.761834584</v>
      </c>
      <c r="F595" s="7">
        <f t="shared" si="80"/>
        <v>1581172.7809467667</v>
      </c>
      <c r="G595" s="9">
        <f t="shared" si="81"/>
        <v>1580172.7809467667</v>
      </c>
      <c r="H595" s="6">
        <f t="shared" si="82"/>
        <v>244162.4661954887</v>
      </c>
    </row>
    <row r="596" spans="1:8" x14ac:dyDescent="0.35">
      <c r="A596" s="5">
        <v>594</v>
      </c>
      <c r="B596" s="6">
        <f t="shared" si="76"/>
        <v>19777159.761834584</v>
      </c>
      <c r="C596" s="7">
        <f t="shared" si="77"/>
        <v>1582172.7809467667</v>
      </c>
      <c r="D596" s="6">
        <f t="shared" si="78"/>
        <v>494428.99404586462</v>
      </c>
      <c r="E596" s="8">
        <f t="shared" si="79"/>
        <v>20011874.258857515</v>
      </c>
      <c r="F596" s="7">
        <f t="shared" si="80"/>
        <v>1600949.9407086011</v>
      </c>
      <c r="G596" s="9">
        <f t="shared" si="81"/>
        <v>1599949.9407086011</v>
      </c>
      <c r="H596" s="6">
        <f t="shared" si="82"/>
        <v>247214.49702293231</v>
      </c>
    </row>
    <row r="597" spans="1:8" x14ac:dyDescent="0.35">
      <c r="A597" s="12">
        <v>595</v>
      </c>
      <c r="B597" s="6">
        <f t="shared" si="76"/>
        <v>20024374.258857515</v>
      </c>
      <c r="C597" s="7">
        <f t="shared" si="77"/>
        <v>1601949.9407086011</v>
      </c>
      <c r="D597" s="6">
        <f t="shared" si="78"/>
        <v>500609.3564714379</v>
      </c>
      <c r="E597" s="8">
        <f t="shared" si="79"/>
        <v>20262178.937093232</v>
      </c>
      <c r="F597" s="7">
        <f t="shared" si="80"/>
        <v>1620974.3149674586</v>
      </c>
      <c r="G597" s="9">
        <f t="shared" si="81"/>
        <v>1619974.3149674586</v>
      </c>
      <c r="H597" s="6">
        <f t="shared" si="82"/>
        <v>250304.67823571895</v>
      </c>
    </row>
    <row r="598" spans="1:8" x14ac:dyDescent="0.35">
      <c r="A598" s="5">
        <v>596</v>
      </c>
      <c r="B598" s="6">
        <f t="shared" si="76"/>
        <v>20274678.937093232</v>
      </c>
      <c r="C598" s="7">
        <f t="shared" si="77"/>
        <v>1621974.3149674586</v>
      </c>
      <c r="D598" s="6">
        <f t="shared" si="78"/>
        <v>506866.97342733084</v>
      </c>
      <c r="E598" s="8">
        <f t="shared" si="79"/>
        <v>20515612.423806898</v>
      </c>
      <c r="F598" s="7">
        <f t="shared" si="80"/>
        <v>1641248.993904552</v>
      </c>
      <c r="G598" s="9">
        <f t="shared" si="81"/>
        <v>1640248.993904552</v>
      </c>
      <c r="H598" s="6">
        <f t="shared" si="82"/>
        <v>253433.48671366542</v>
      </c>
    </row>
    <row r="599" spans="1:8" x14ac:dyDescent="0.35">
      <c r="A599" s="12">
        <v>597</v>
      </c>
      <c r="B599" s="6">
        <f t="shared" si="76"/>
        <v>20528112.423806898</v>
      </c>
      <c r="C599" s="7">
        <f t="shared" si="77"/>
        <v>1642248.993904552</v>
      </c>
      <c r="D599" s="6">
        <f t="shared" si="78"/>
        <v>513202.81059517246</v>
      </c>
      <c r="E599" s="8">
        <f t="shared" si="79"/>
        <v>20772213.829104483</v>
      </c>
      <c r="F599" s="7">
        <f t="shared" si="80"/>
        <v>1661777.1063283586</v>
      </c>
      <c r="G599" s="9">
        <f t="shared" si="81"/>
        <v>1660777.1063283586</v>
      </c>
      <c r="H599" s="6">
        <f t="shared" si="82"/>
        <v>256601.40529758623</v>
      </c>
    </row>
    <row r="600" spans="1:8" x14ac:dyDescent="0.35">
      <c r="A600" s="5">
        <v>598</v>
      </c>
      <c r="B600" s="6">
        <f t="shared" si="76"/>
        <v>20784713.829104483</v>
      </c>
      <c r="C600" s="7">
        <f t="shared" si="77"/>
        <v>1662777.1063283586</v>
      </c>
      <c r="D600" s="6">
        <f t="shared" si="78"/>
        <v>519617.84572761209</v>
      </c>
      <c r="E600" s="8">
        <f t="shared" si="79"/>
        <v>21032022.751968291</v>
      </c>
      <c r="F600" s="7">
        <f t="shared" si="80"/>
        <v>1682561.8201574632</v>
      </c>
      <c r="G600" s="9">
        <f t="shared" si="81"/>
        <v>1681561.8201574632</v>
      </c>
      <c r="H600" s="6">
        <f t="shared" si="82"/>
        <v>259808.92286380604</v>
      </c>
    </row>
    <row r="601" spans="1:8" x14ac:dyDescent="0.35">
      <c r="A601" s="12">
        <v>599</v>
      </c>
      <c r="B601" s="6">
        <f t="shared" si="76"/>
        <v>21044522.751968291</v>
      </c>
      <c r="C601" s="7">
        <f t="shared" si="77"/>
        <v>1683561.8201574632</v>
      </c>
      <c r="D601" s="6">
        <f t="shared" si="78"/>
        <v>526113.06879920734</v>
      </c>
      <c r="E601" s="8">
        <f t="shared" si="79"/>
        <v>21295079.286367893</v>
      </c>
      <c r="F601" s="7">
        <f t="shared" si="80"/>
        <v>1703606.3429094316</v>
      </c>
      <c r="G601" s="9">
        <f t="shared" si="81"/>
        <v>1702606.3429094316</v>
      </c>
      <c r="H601" s="6">
        <f t="shared" si="82"/>
        <v>263056.53439960367</v>
      </c>
    </row>
    <row r="602" spans="1:8" x14ac:dyDescent="0.35">
      <c r="A602" s="5">
        <v>600</v>
      </c>
      <c r="B602" s="6">
        <f t="shared" si="76"/>
        <v>21307579.286367893</v>
      </c>
      <c r="C602" s="7">
        <f t="shared" si="77"/>
        <v>1704606.3429094316</v>
      </c>
      <c r="D602" s="6">
        <f t="shared" si="78"/>
        <v>532689.48215919733</v>
      </c>
      <c r="E602" s="8">
        <f t="shared" si="79"/>
        <v>21561424.027447492</v>
      </c>
      <c r="F602" s="7">
        <f t="shared" si="80"/>
        <v>1724913.9221957994</v>
      </c>
      <c r="G602" s="9">
        <f t="shared" si="81"/>
        <v>1723913.9221957994</v>
      </c>
      <c r="H602" s="6">
        <f t="shared" si="82"/>
        <v>266344.74107959867</v>
      </c>
    </row>
    <row r="603" spans="1:8" x14ac:dyDescent="0.35">
      <c r="A603" s="12">
        <v>601</v>
      </c>
      <c r="B603" s="6">
        <f t="shared" si="76"/>
        <v>21573924.027447492</v>
      </c>
      <c r="C603" s="7">
        <f t="shared" si="77"/>
        <v>1725913.9221957994</v>
      </c>
      <c r="D603" s="6">
        <f t="shared" si="78"/>
        <v>539348.10068618727</v>
      </c>
      <c r="E603" s="8">
        <f t="shared" si="79"/>
        <v>21831098.077790584</v>
      </c>
      <c r="F603" s="7">
        <f t="shared" si="80"/>
        <v>1746487.8462232468</v>
      </c>
      <c r="G603" s="9">
        <f t="shared" si="81"/>
        <v>1745487.8462232468</v>
      </c>
      <c r="H603" s="6">
        <f t="shared" si="82"/>
        <v>269674.05034309364</v>
      </c>
    </row>
    <row r="604" spans="1:8" x14ac:dyDescent="0.35">
      <c r="A604" s="5">
        <v>602</v>
      </c>
      <c r="B604" s="6">
        <f t="shared" si="76"/>
        <v>21843598.077790584</v>
      </c>
      <c r="C604" s="7">
        <f t="shared" si="77"/>
        <v>1747487.8462232468</v>
      </c>
      <c r="D604" s="6">
        <f t="shared" si="78"/>
        <v>546089.95194476459</v>
      </c>
      <c r="E604" s="8">
        <f t="shared" si="79"/>
        <v>22104143.053762965</v>
      </c>
      <c r="F604" s="7">
        <f t="shared" si="80"/>
        <v>1768331.4443010371</v>
      </c>
      <c r="G604" s="9">
        <f t="shared" si="81"/>
        <v>1767331.4443010371</v>
      </c>
      <c r="H604" s="6">
        <f t="shared" si="82"/>
        <v>273044.97597238229</v>
      </c>
    </row>
    <row r="605" spans="1:8" x14ac:dyDescent="0.35">
      <c r="A605" s="12">
        <v>603</v>
      </c>
      <c r="B605" s="6">
        <f t="shared" si="76"/>
        <v>22116643.053762965</v>
      </c>
      <c r="C605" s="7">
        <f t="shared" si="77"/>
        <v>1769331.4443010371</v>
      </c>
      <c r="D605" s="6">
        <f t="shared" si="78"/>
        <v>552916.0763440741</v>
      </c>
      <c r="E605" s="8">
        <f t="shared" si="79"/>
        <v>22380601.091935001</v>
      </c>
      <c r="F605" s="7">
        <f t="shared" si="80"/>
        <v>1790448.0873548002</v>
      </c>
      <c r="G605" s="9">
        <f t="shared" si="81"/>
        <v>1789448.0873548002</v>
      </c>
      <c r="H605" s="6">
        <f t="shared" si="82"/>
        <v>276458.03817203705</v>
      </c>
    </row>
    <row r="606" spans="1:8" x14ac:dyDescent="0.35">
      <c r="A606" s="5">
        <v>604</v>
      </c>
      <c r="B606" s="6">
        <f t="shared" si="76"/>
        <v>22393101.091935001</v>
      </c>
      <c r="C606" s="7">
        <f t="shared" si="77"/>
        <v>1791448.0873548002</v>
      </c>
      <c r="D606" s="6">
        <f t="shared" si="78"/>
        <v>559827.52729837503</v>
      </c>
      <c r="E606" s="8">
        <f t="shared" si="79"/>
        <v>22660514.855584189</v>
      </c>
      <c r="F606" s="7">
        <f t="shared" si="80"/>
        <v>1812841.1884467353</v>
      </c>
      <c r="G606" s="9">
        <f t="shared" si="81"/>
        <v>1811841.1884467353</v>
      </c>
      <c r="H606" s="6">
        <f t="shared" si="82"/>
        <v>279913.76364918752</v>
      </c>
    </row>
    <row r="607" spans="1:8" x14ac:dyDescent="0.35">
      <c r="A607" s="12">
        <v>605</v>
      </c>
      <c r="B607" s="6">
        <f t="shared" si="76"/>
        <v>22673014.855584189</v>
      </c>
      <c r="C607" s="7">
        <f t="shared" si="77"/>
        <v>1813841.1884467353</v>
      </c>
      <c r="D607" s="6">
        <f t="shared" si="78"/>
        <v>566825.37138960476</v>
      </c>
      <c r="E607" s="8">
        <f t="shared" si="79"/>
        <v>22943927.541278992</v>
      </c>
      <c r="F607" s="7">
        <f t="shared" si="80"/>
        <v>1835514.2033023194</v>
      </c>
      <c r="G607" s="9">
        <f t="shared" si="81"/>
        <v>1834514.2033023194</v>
      </c>
      <c r="H607" s="6">
        <f t="shared" si="82"/>
        <v>283412.68569480238</v>
      </c>
    </row>
    <row r="608" spans="1:8" x14ac:dyDescent="0.35">
      <c r="A608" s="5">
        <v>606</v>
      </c>
      <c r="B608" s="6">
        <f t="shared" si="76"/>
        <v>22956427.541278992</v>
      </c>
      <c r="C608" s="7">
        <f t="shared" si="77"/>
        <v>1836514.2033023194</v>
      </c>
      <c r="D608" s="6">
        <f t="shared" si="78"/>
        <v>573910.6885319748</v>
      </c>
      <c r="E608" s="8">
        <f t="shared" si="79"/>
        <v>23230882.885544978</v>
      </c>
      <c r="F608" s="7">
        <f t="shared" si="80"/>
        <v>1858470.6308435984</v>
      </c>
      <c r="G608" s="9">
        <f t="shared" si="81"/>
        <v>1857470.6308435984</v>
      </c>
      <c r="H608" s="6">
        <f t="shared" si="82"/>
        <v>286955.3442659874</v>
      </c>
    </row>
    <row r="609" spans="1:8" x14ac:dyDescent="0.35">
      <c r="A609" s="12">
        <v>607</v>
      </c>
      <c r="B609" s="6">
        <f t="shared" si="76"/>
        <v>23243382.885544978</v>
      </c>
      <c r="C609" s="7">
        <f t="shared" si="77"/>
        <v>1859470.6308435984</v>
      </c>
      <c r="D609" s="6">
        <f t="shared" si="78"/>
        <v>581084.5721386245</v>
      </c>
      <c r="E609" s="8">
        <f t="shared" si="79"/>
        <v>23521425.171614289</v>
      </c>
      <c r="F609" s="7">
        <f t="shared" si="80"/>
        <v>1881714.0137291432</v>
      </c>
      <c r="G609" s="9">
        <f t="shared" si="81"/>
        <v>1880714.0137291432</v>
      </c>
      <c r="H609" s="6">
        <f t="shared" si="82"/>
        <v>290542.28606931225</v>
      </c>
    </row>
    <row r="610" spans="1:8" x14ac:dyDescent="0.35">
      <c r="A610" s="5">
        <v>608</v>
      </c>
      <c r="B610" s="6">
        <f t="shared" si="76"/>
        <v>23533925.171614289</v>
      </c>
      <c r="C610" s="7">
        <f t="shared" si="77"/>
        <v>1882714.0137291432</v>
      </c>
      <c r="D610" s="6">
        <f t="shared" si="78"/>
        <v>588348.12929035723</v>
      </c>
      <c r="E610" s="8">
        <f t="shared" si="79"/>
        <v>23815599.236259468</v>
      </c>
      <c r="F610" s="7">
        <f t="shared" si="80"/>
        <v>1905247.9389007576</v>
      </c>
      <c r="G610" s="9">
        <f t="shared" si="81"/>
        <v>1904247.9389007576</v>
      </c>
      <c r="H610" s="6">
        <f t="shared" si="82"/>
        <v>294174.06464517862</v>
      </c>
    </row>
    <row r="611" spans="1:8" x14ac:dyDescent="0.35">
      <c r="A611" s="12">
        <v>609</v>
      </c>
      <c r="B611" s="6">
        <f t="shared" si="76"/>
        <v>23828099.236259468</v>
      </c>
      <c r="C611" s="7">
        <f t="shared" si="77"/>
        <v>1906247.9389007576</v>
      </c>
      <c r="D611" s="6">
        <f t="shared" si="78"/>
        <v>595702.48090648674</v>
      </c>
      <c r="E611" s="8">
        <f t="shared" si="79"/>
        <v>24113450.476712711</v>
      </c>
      <c r="F611" s="7">
        <f t="shared" si="80"/>
        <v>1929076.0381370168</v>
      </c>
      <c r="G611" s="9">
        <f t="shared" si="81"/>
        <v>1928076.0381370168</v>
      </c>
      <c r="H611" s="6">
        <f t="shared" si="82"/>
        <v>297851.24045324337</v>
      </c>
    </row>
    <row r="612" spans="1:8" x14ac:dyDescent="0.35">
      <c r="A612" s="5">
        <v>610</v>
      </c>
      <c r="B612" s="6">
        <f t="shared" si="76"/>
        <v>24125950.476712711</v>
      </c>
      <c r="C612" s="7">
        <f t="shared" si="77"/>
        <v>1930076.0381370168</v>
      </c>
      <c r="D612" s="6">
        <f t="shared" si="78"/>
        <v>603148.76191781776</v>
      </c>
      <c r="E612" s="8">
        <f t="shared" si="79"/>
        <v>24415024.857671618</v>
      </c>
      <c r="F612" s="7">
        <f t="shared" si="80"/>
        <v>1953201.9886137296</v>
      </c>
      <c r="G612" s="9">
        <f t="shared" si="81"/>
        <v>1952201.9886137296</v>
      </c>
      <c r="H612" s="6">
        <f t="shared" si="82"/>
        <v>301574.38095890888</v>
      </c>
    </row>
    <row r="613" spans="1:8" x14ac:dyDescent="0.35">
      <c r="A613" s="12">
        <v>611</v>
      </c>
      <c r="B613" s="6">
        <f t="shared" si="76"/>
        <v>24427524.857671618</v>
      </c>
      <c r="C613" s="7">
        <f t="shared" si="77"/>
        <v>1954201.9886137296</v>
      </c>
      <c r="D613" s="6">
        <f t="shared" si="78"/>
        <v>610688.12144179048</v>
      </c>
      <c r="E613" s="8">
        <f t="shared" si="79"/>
        <v>24720368.918392513</v>
      </c>
      <c r="F613" s="7">
        <f t="shared" si="80"/>
        <v>1977629.5134714011</v>
      </c>
      <c r="G613" s="9">
        <f t="shared" si="81"/>
        <v>1976629.5134714011</v>
      </c>
      <c r="H613" s="6">
        <f t="shared" si="82"/>
        <v>305344.06072089524</v>
      </c>
    </row>
    <row r="614" spans="1:8" x14ac:dyDescent="0.35">
      <c r="A614" s="5">
        <v>612</v>
      </c>
      <c r="B614" s="6">
        <f t="shared" si="76"/>
        <v>24732868.918392513</v>
      </c>
      <c r="C614" s="7">
        <f t="shared" si="77"/>
        <v>1978629.5134714011</v>
      </c>
      <c r="D614" s="6">
        <f t="shared" si="78"/>
        <v>618321.72295981285</v>
      </c>
      <c r="E614" s="8">
        <f t="shared" si="79"/>
        <v>25029529.779872421</v>
      </c>
      <c r="F614" s="7">
        <f t="shared" si="80"/>
        <v>2002362.3823897936</v>
      </c>
      <c r="G614" s="9">
        <f t="shared" si="81"/>
        <v>2001362.3823897936</v>
      </c>
      <c r="H614" s="6">
        <f t="shared" si="82"/>
        <v>309160.86147990642</v>
      </c>
    </row>
    <row r="615" spans="1:8" x14ac:dyDescent="0.35">
      <c r="A615" s="12">
        <v>613</v>
      </c>
      <c r="B615" s="6">
        <f t="shared" si="76"/>
        <v>25042029.779872421</v>
      </c>
      <c r="C615" s="7">
        <f t="shared" si="77"/>
        <v>2003362.3823897936</v>
      </c>
      <c r="D615" s="6">
        <f t="shared" si="78"/>
        <v>626050.7444968106</v>
      </c>
      <c r="E615" s="8">
        <f t="shared" si="79"/>
        <v>25342555.152120825</v>
      </c>
      <c r="F615" s="7">
        <f t="shared" si="80"/>
        <v>2027404.412169666</v>
      </c>
      <c r="G615" s="9">
        <f t="shared" si="81"/>
        <v>2026404.412169666</v>
      </c>
      <c r="H615" s="6">
        <f t="shared" si="82"/>
        <v>313025.3722484053</v>
      </c>
    </row>
    <row r="616" spans="1:8" x14ac:dyDescent="0.35">
      <c r="A616" s="12">
        <v>614</v>
      </c>
      <c r="B616" s="6">
        <f t="shared" si="76"/>
        <v>25355055.152120825</v>
      </c>
      <c r="C616" s="7">
        <f t="shared" si="77"/>
        <v>2028404.412169666</v>
      </c>
      <c r="D616" s="6">
        <f t="shared" si="78"/>
        <v>633876.37880302069</v>
      </c>
      <c r="E616" s="8">
        <f t="shared" si="79"/>
        <v>25659493.341522336</v>
      </c>
      <c r="F616" s="7">
        <f t="shared" si="80"/>
        <v>2052759.467321787</v>
      </c>
      <c r="G616" s="9">
        <f t="shared" si="81"/>
        <v>2051759.467321787</v>
      </c>
      <c r="H616" s="6">
        <f t="shared" si="82"/>
        <v>316938.18940151035</v>
      </c>
    </row>
    <row r="617" spans="1:8" x14ac:dyDescent="0.35">
      <c r="A617" s="5">
        <v>615</v>
      </c>
      <c r="B617" s="6">
        <f t="shared" si="76"/>
        <v>25671993.341522336</v>
      </c>
      <c r="C617" s="7">
        <f t="shared" si="77"/>
        <v>2053759.467321787</v>
      </c>
      <c r="D617" s="6">
        <f t="shared" si="78"/>
        <v>641799.83353805845</v>
      </c>
      <c r="E617" s="8">
        <f t="shared" si="79"/>
        <v>25980393.258291364</v>
      </c>
      <c r="F617" s="7">
        <f t="shared" si="80"/>
        <v>2078431.4606633091</v>
      </c>
      <c r="G617" s="9">
        <f t="shared" si="81"/>
        <v>2077431.4606633091</v>
      </c>
      <c r="H617" s="6">
        <f t="shared" si="82"/>
        <v>320899.91676902922</v>
      </c>
    </row>
    <row r="618" spans="1:8" x14ac:dyDescent="0.35">
      <c r="A618" s="12">
        <v>616</v>
      </c>
      <c r="B618" s="6">
        <f t="shared" si="76"/>
        <v>25992893.258291364</v>
      </c>
      <c r="C618" s="7">
        <f t="shared" si="77"/>
        <v>2079431.4606633091</v>
      </c>
      <c r="D618" s="6">
        <f t="shared" si="78"/>
        <v>649822.33145728416</v>
      </c>
      <c r="E618" s="8">
        <f t="shared" si="79"/>
        <v>26305304.424020007</v>
      </c>
      <c r="F618" s="7">
        <f t="shared" si="80"/>
        <v>2104424.3539216006</v>
      </c>
      <c r="G618" s="9">
        <f t="shared" si="81"/>
        <v>2103424.3539216006</v>
      </c>
      <c r="H618" s="6">
        <f t="shared" si="82"/>
        <v>324911.16572864208</v>
      </c>
    </row>
    <row r="619" spans="1:8" x14ac:dyDescent="0.35">
      <c r="A619" s="5">
        <v>617</v>
      </c>
      <c r="B619" s="6">
        <f t="shared" si="76"/>
        <v>26317804.424020007</v>
      </c>
      <c r="C619" s="7">
        <f t="shared" si="77"/>
        <v>2105424.3539216006</v>
      </c>
      <c r="D619" s="6">
        <f t="shared" si="78"/>
        <v>657945.11060050025</v>
      </c>
      <c r="E619" s="8">
        <f t="shared" si="79"/>
        <v>26634276.979320258</v>
      </c>
      <c r="F619" s="7">
        <f t="shared" si="80"/>
        <v>2130742.1583456206</v>
      </c>
      <c r="G619" s="9">
        <f t="shared" si="81"/>
        <v>2129742.1583456206</v>
      </c>
      <c r="H619" s="6">
        <f t="shared" si="82"/>
        <v>328972.55530025013</v>
      </c>
    </row>
    <row r="620" spans="1:8" x14ac:dyDescent="0.35">
      <c r="A620" s="12">
        <v>618</v>
      </c>
      <c r="B620" s="6">
        <f t="shared" si="76"/>
        <v>26646776.979320258</v>
      </c>
      <c r="C620" s="7">
        <f t="shared" si="77"/>
        <v>2131742.1583456206</v>
      </c>
      <c r="D620" s="6">
        <f t="shared" si="78"/>
        <v>666169.42448300647</v>
      </c>
      <c r="E620" s="8">
        <f t="shared" si="79"/>
        <v>26967361.691561762</v>
      </c>
      <c r="F620" s="7">
        <f t="shared" si="80"/>
        <v>2157388.9353249408</v>
      </c>
      <c r="G620" s="9">
        <f t="shared" si="81"/>
        <v>2156388.9353249408</v>
      </c>
      <c r="H620" s="6">
        <f t="shared" si="82"/>
        <v>333084.71224150324</v>
      </c>
    </row>
    <row r="621" spans="1:8" x14ac:dyDescent="0.35">
      <c r="A621" s="5">
        <v>619</v>
      </c>
      <c r="B621" s="6">
        <f t="shared" si="76"/>
        <v>26979861.691561762</v>
      </c>
      <c r="C621" s="7">
        <f t="shared" si="77"/>
        <v>2158388.9353249408</v>
      </c>
      <c r="D621" s="6">
        <f t="shared" si="78"/>
        <v>674496.54228904413</v>
      </c>
      <c r="E621" s="8">
        <f t="shared" si="79"/>
        <v>27304609.962706283</v>
      </c>
      <c r="F621" s="7">
        <f t="shared" si="80"/>
        <v>2184368.7970165028</v>
      </c>
      <c r="G621" s="9">
        <f t="shared" si="81"/>
        <v>2183368.7970165028</v>
      </c>
      <c r="H621" s="6">
        <f t="shared" si="82"/>
        <v>337248.27114452206</v>
      </c>
    </row>
    <row r="622" spans="1:8" x14ac:dyDescent="0.35">
      <c r="A622" s="12">
        <v>620</v>
      </c>
      <c r="B622" s="6">
        <f t="shared" si="76"/>
        <v>27317109.962706283</v>
      </c>
      <c r="C622" s="7">
        <f t="shared" si="77"/>
        <v>2185368.7970165028</v>
      </c>
      <c r="D622" s="6">
        <f t="shared" si="78"/>
        <v>682927.74906765716</v>
      </c>
      <c r="E622" s="8">
        <f t="shared" si="79"/>
        <v>27646073.837240111</v>
      </c>
      <c r="F622" s="7">
        <f t="shared" si="80"/>
        <v>2211685.9069792088</v>
      </c>
      <c r="G622" s="9">
        <f t="shared" si="81"/>
        <v>2210685.9069792088</v>
      </c>
      <c r="H622" s="6">
        <f t="shared" si="82"/>
        <v>341463.87453382858</v>
      </c>
    </row>
    <row r="623" spans="1:8" x14ac:dyDescent="0.35">
      <c r="A623" s="5">
        <v>621</v>
      </c>
      <c r="B623" s="6">
        <f t="shared" si="76"/>
        <v>27658573.837240111</v>
      </c>
      <c r="C623" s="7">
        <f t="shared" si="77"/>
        <v>2212685.9069792088</v>
      </c>
      <c r="D623" s="6">
        <f t="shared" si="78"/>
        <v>691464.34593100287</v>
      </c>
      <c r="E623" s="8">
        <f t="shared" si="79"/>
        <v>27991806.010205612</v>
      </c>
      <c r="F623" s="7">
        <f t="shared" si="80"/>
        <v>2239344.480816449</v>
      </c>
      <c r="G623" s="9">
        <f t="shared" si="81"/>
        <v>2238344.480816449</v>
      </c>
      <c r="H623" s="6">
        <f t="shared" si="82"/>
        <v>345732.17296550144</v>
      </c>
    </row>
    <row r="624" spans="1:8" x14ac:dyDescent="0.35">
      <c r="A624" s="12">
        <v>622</v>
      </c>
      <c r="B624" s="6">
        <f t="shared" si="76"/>
        <v>28004306.010205612</v>
      </c>
      <c r="C624" s="7">
        <f t="shared" si="77"/>
        <v>2240344.480816449</v>
      </c>
      <c r="D624" s="6">
        <f t="shared" si="78"/>
        <v>700107.65025514038</v>
      </c>
      <c r="E624" s="8">
        <f t="shared" si="79"/>
        <v>28341859.835333183</v>
      </c>
      <c r="F624" s="7">
        <f t="shared" si="80"/>
        <v>2267348.7868266548</v>
      </c>
      <c r="G624" s="9">
        <f t="shared" si="81"/>
        <v>2266348.7868266548</v>
      </c>
      <c r="H624" s="6">
        <f t="shared" si="82"/>
        <v>350053.82512757019</v>
      </c>
    </row>
    <row r="625" spans="1:8" x14ac:dyDescent="0.35">
      <c r="A625" s="5">
        <v>623</v>
      </c>
      <c r="B625" s="6">
        <f t="shared" si="76"/>
        <v>28354359.835333183</v>
      </c>
      <c r="C625" s="7">
        <f t="shared" si="77"/>
        <v>2268348.7868266548</v>
      </c>
      <c r="D625" s="6">
        <f t="shared" si="78"/>
        <v>708858.99588332966</v>
      </c>
      <c r="E625" s="8">
        <f t="shared" si="79"/>
        <v>28696289.333274849</v>
      </c>
      <c r="F625" s="7">
        <f t="shared" si="80"/>
        <v>2295703.146661988</v>
      </c>
      <c r="G625" s="9">
        <f t="shared" si="81"/>
        <v>2294703.146661988</v>
      </c>
      <c r="H625" s="6">
        <f t="shared" si="82"/>
        <v>354429.49794166483</v>
      </c>
    </row>
    <row r="626" spans="1:8" x14ac:dyDescent="0.35">
      <c r="A626" s="12">
        <v>624</v>
      </c>
      <c r="B626" s="6">
        <f t="shared" si="76"/>
        <v>28708789.333274849</v>
      </c>
      <c r="C626" s="7">
        <f t="shared" si="77"/>
        <v>2296703.146661988</v>
      </c>
      <c r="D626" s="6">
        <f t="shared" si="78"/>
        <v>717719.73333187122</v>
      </c>
      <c r="E626" s="8">
        <f t="shared" si="79"/>
        <v>29055149.199940786</v>
      </c>
      <c r="F626" s="7">
        <f t="shared" si="80"/>
        <v>2324411.935995263</v>
      </c>
      <c r="G626" s="9">
        <f t="shared" si="81"/>
        <v>2323411.935995263</v>
      </c>
      <c r="H626" s="6">
        <f t="shared" si="82"/>
        <v>358859.86666593561</v>
      </c>
    </row>
    <row r="627" spans="1:8" x14ac:dyDescent="0.35">
      <c r="A627" s="5">
        <v>625</v>
      </c>
      <c r="B627" s="6">
        <f t="shared" ref="B627:B690" si="83">B626+H626</f>
        <v>29067649.199940786</v>
      </c>
      <c r="C627" s="7">
        <f t="shared" ref="C627:C690" si="84">B627*J$1</f>
        <v>2325411.935995263</v>
      </c>
      <c r="D627" s="6">
        <f t="shared" ref="D627:D690" si="85">B627*D$1</f>
        <v>726691.22999851964</v>
      </c>
      <c r="E627" s="8">
        <f t="shared" ref="E627:E690" si="86">D627-H627+E626</f>
        <v>29418494.814940047</v>
      </c>
      <c r="F627" s="7">
        <f t="shared" ref="F627:F690" si="87">E627*J$1</f>
        <v>2353479.5851952038</v>
      </c>
      <c r="G627" s="9">
        <f t="shared" ref="G627:G690" si="88">F627-C$3</f>
        <v>2352479.5851952038</v>
      </c>
      <c r="H627" s="6">
        <f t="shared" ref="H627:H690" si="89">D627*I$1</f>
        <v>363345.61499925982</v>
      </c>
    </row>
    <row r="628" spans="1:8" x14ac:dyDescent="0.35">
      <c r="A628" s="12">
        <v>626</v>
      </c>
      <c r="B628" s="6">
        <f t="shared" si="83"/>
        <v>29430994.814940047</v>
      </c>
      <c r="C628" s="7">
        <f t="shared" si="84"/>
        <v>2354479.5851952038</v>
      </c>
      <c r="D628" s="6">
        <f t="shared" si="85"/>
        <v>735774.87037350121</v>
      </c>
      <c r="E628" s="8">
        <f t="shared" si="86"/>
        <v>29786382.250126798</v>
      </c>
      <c r="F628" s="7">
        <f t="shared" si="87"/>
        <v>2382910.580010144</v>
      </c>
      <c r="G628" s="9">
        <f t="shared" si="88"/>
        <v>2381910.580010144</v>
      </c>
      <c r="H628" s="6">
        <f t="shared" si="89"/>
        <v>367887.4351867506</v>
      </c>
    </row>
    <row r="629" spans="1:8" x14ac:dyDescent="0.35">
      <c r="A629" s="5">
        <v>627</v>
      </c>
      <c r="B629" s="6">
        <f t="shared" si="83"/>
        <v>29798882.250126798</v>
      </c>
      <c r="C629" s="7">
        <f t="shared" si="84"/>
        <v>2383910.580010144</v>
      </c>
      <c r="D629" s="6">
        <f t="shared" si="85"/>
        <v>744972.05625317001</v>
      </c>
      <c r="E629" s="8">
        <f t="shared" si="86"/>
        <v>30158868.278253384</v>
      </c>
      <c r="F629" s="7">
        <f t="shared" si="87"/>
        <v>2412709.462260271</v>
      </c>
      <c r="G629" s="9">
        <f t="shared" si="88"/>
        <v>2411709.462260271</v>
      </c>
      <c r="H629" s="6">
        <f t="shared" si="89"/>
        <v>372486.02812658501</v>
      </c>
    </row>
    <row r="630" spans="1:8" x14ac:dyDescent="0.35">
      <c r="A630" s="12">
        <v>628</v>
      </c>
      <c r="B630" s="6">
        <f t="shared" si="83"/>
        <v>30171368.278253384</v>
      </c>
      <c r="C630" s="7">
        <f t="shared" si="84"/>
        <v>2413709.462260271</v>
      </c>
      <c r="D630" s="6">
        <f t="shared" si="85"/>
        <v>754284.20695633464</v>
      </c>
      <c r="E630" s="8">
        <f t="shared" si="86"/>
        <v>30536010.381731551</v>
      </c>
      <c r="F630" s="7">
        <f t="shared" si="87"/>
        <v>2442880.8305385243</v>
      </c>
      <c r="G630" s="9">
        <f t="shared" si="88"/>
        <v>2441880.8305385243</v>
      </c>
      <c r="H630" s="6">
        <f t="shared" si="89"/>
        <v>377142.10347816732</v>
      </c>
    </row>
    <row r="631" spans="1:8" x14ac:dyDescent="0.35">
      <c r="A631" s="5">
        <v>629</v>
      </c>
      <c r="B631" s="6">
        <f t="shared" si="83"/>
        <v>30548510.381731551</v>
      </c>
      <c r="C631" s="7">
        <f t="shared" si="84"/>
        <v>2443880.8305385243</v>
      </c>
      <c r="D631" s="6">
        <f t="shared" si="85"/>
        <v>763712.75954328885</v>
      </c>
      <c r="E631" s="8">
        <f t="shared" si="86"/>
        <v>30917866.761503197</v>
      </c>
      <c r="F631" s="7">
        <f t="shared" si="87"/>
        <v>2473429.340920256</v>
      </c>
      <c r="G631" s="9">
        <f t="shared" si="88"/>
        <v>2472429.340920256</v>
      </c>
      <c r="H631" s="6">
        <f t="shared" si="89"/>
        <v>381856.37977164442</v>
      </c>
    </row>
    <row r="632" spans="1:8" x14ac:dyDescent="0.35">
      <c r="A632" s="12">
        <v>630</v>
      </c>
      <c r="B632" s="6">
        <f t="shared" si="83"/>
        <v>30930366.761503197</v>
      </c>
      <c r="C632" s="7">
        <f t="shared" si="84"/>
        <v>2474429.340920256</v>
      </c>
      <c r="D632" s="6">
        <f t="shared" si="85"/>
        <v>773259.16903758002</v>
      </c>
      <c r="E632" s="8">
        <f t="shared" si="86"/>
        <v>31304496.346021987</v>
      </c>
      <c r="F632" s="7">
        <f t="shared" si="87"/>
        <v>2504359.7076817593</v>
      </c>
      <c r="G632" s="9">
        <f t="shared" si="88"/>
        <v>2503359.7076817593</v>
      </c>
      <c r="H632" s="6">
        <f t="shared" si="89"/>
        <v>386629.58451879001</v>
      </c>
    </row>
    <row r="633" spans="1:8" x14ac:dyDescent="0.35">
      <c r="A633" s="5">
        <v>631</v>
      </c>
      <c r="B633" s="6">
        <f t="shared" si="83"/>
        <v>31316996.346021987</v>
      </c>
      <c r="C633" s="7">
        <f t="shared" si="84"/>
        <v>2505359.7076817593</v>
      </c>
      <c r="D633" s="6">
        <f t="shared" si="85"/>
        <v>782924.90865054971</v>
      </c>
      <c r="E633" s="8">
        <f t="shared" si="86"/>
        <v>31695958.800347261</v>
      </c>
      <c r="F633" s="7">
        <f t="shared" si="87"/>
        <v>2535676.7040277808</v>
      </c>
      <c r="G633" s="9">
        <f t="shared" si="88"/>
        <v>2534676.7040277808</v>
      </c>
      <c r="H633" s="6">
        <f t="shared" si="89"/>
        <v>391462.45432527486</v>
      </c>
    </row>
    <row r="634" spans="1:8" x14ac:dyDescent="0.35">
      <c r="A634" s="12">
        <v>632</v>
      </c>
      <c r="B634" s="6">
        <f t="shared" si="83"/>
        <v>31708458.800347261</v>
      </c>
      <c r="C634" s="7">
        <f t="shared" si="84"/>
        <v>2536676.7040277808</v>
      </c>
      <c r="D634" s="6">
        <f t="shared" si="85"/>
        <v>792711.47000868153</v>
      </c>
      <c r="E634" s="8">
        <f t="shared" si="86"/>
        <v>32092314.5353516</v>
      </c>
      <c r="F634" s="7">
        <f t="shared" si="87"/>
        <v>2567385.1628281283</v>
      </c>
      <c r="G634" s="9">
        <f t="shared" si="88"/>
        <v>2566385.1628281283</v>
      </c>
      <c r="H634" s="6">
        <f t="shared" si="89"/>
        <v>396355.73500434076</v>
      </c>
    </row>
    <row r="635" spans="1:8" x14ac:dyDescent="0.35">
      <c r="A635" s="5">
        <v>633</v>
      </c>
      <c r="B635" s="6">
        <f t="shared" si="83"/>
        <v>32104814.5353516</v>
      </c>
      <c r="C635" s="7">
        <f t="shared" si="84"/>
        <v>2568385.1628281283</v>
      </c>
      <c r="D635" s="6">
        <f t="shared" si="85"/>
        <v>802620.36338379001</v>
      </c>
      <c r="E635" s="8">
        <f t="shared" si="86"/>
        <v>32493624.717043497</v>
      </c>
      <c r="F635" s="7">
        <f t="shared" si="87"/>
        <v>2599489.9773634798</v>
      </c>
      <c r="G635" s="9">
        <f t="shared" si="88"/>
        <v>2598489.9773634798</v>
      </c>
      <c r="H635" s="6">
        <f t="shared" si="89"/>
        <v>401310.18169189501</v>
      </c>
    </row>
    <row r="636" spans="1:8" x14ac:dyDescent="0.35">
      <c r="A636" s="12">
        <v>634</v>
      </c>
      <c r="B636" s="6">
        <f t="shared" si="83"/>
        <v>32506124.717043497</v>
      </c>
      <c r="C636" s="7">
        <f t="shared" si="84"/>
        <v>2600489.9773634798</v>
      </c>
      <c r="D636" s="6">
        <f t="shared" si="85"/>
        <v>812653.11792608746</v>
      </c>
      <c r="E636" s="8">
        <f t="shared" si="86"/>
        <v>32899951.276006542</v>
      </c>
      <c r="F636" s="7">
        <f t="shared" si="87"/>
        <v>2631996.1020805235</v>
      </c>
      <c r="G636" s="9">
        <f t="shared" si="88"/>
        <v>2630996.1020805235</v>
      </c>
      <c r="H636" s="6">
        <f t="shared" si="89"/>
        <v>406326.55896304373</v>
      </c>
    </row>
    <row r="637" spans="1:8" x14ac:dyDescent="0.35">
      <c r="A637" s="5">
        <v>635</v>
      </c>
      <c r="B637" s="6">
        <f t="shared" si="83"/>
        <v>32912451.276006542</v>
      </c>
      <c r="C637" s="7">
        <f t="shared" si="84"/>
        <v>2632996.1020805235</v>
      </c>
      <c r="D637" s="6">
        <f t="shared" si="85"/>
        <v>822811.28190016362</v>
      </c>
      <c r="E637" s="8">
        <f t="shared" si="86"/>
        <v>33311356.916956622</v>
      </c>
      <c r="F637" s="7">
        <f t="shared" si="87"/>
        <v>2664908.5533565297</v>
      </c>
      <c r="G637" s="9">
        <f t="shared" si="88"/>
        <v>2663908.5533565297</v>
      </c>
      <c r="H637" s="6">
        <f t="shared" si="89"/>
        <v>411405.64095008181</v>
      </c>
    </row>
    <row r="638" spans="1:8" x14ac:dyDescent="0.35">
      <c r="A638" s="12">
        <v>636</v>
      </c>
      <c r="B638" s="6">
        <f t="shared" si="83"/>
        <v>33323856.916956622</v>
      </c>
      <c r="C638" s="7">
        <f t="shared" si="84"/>
        <v>2665908.5533565297</v>
      </c>
      <c r="D638" s="6">
        <f t="shared" si="85"/>
        <v>833096.42292391555</v>
      </c>
      <c r="E638" s="8">
        <f t="shared" si="86"/>
        <v>33727905.12841858</v>
      </c>
      <c r="F638" s="7">
        <f t="shared" si="87"/>
        <v>2698232.4102734863</v>
      </c>
      <c r="G638" s="9">
        <f t="shared" si="88"/>
        <v>2697232.4102734863</v>
      </c>
      <c r="H638" s="6">
        <f t="shared" si="89"/>
        <v>416548.21146195778</v>
      </c>
    </row>
    <row r="639" spans="1:8" x14ac:dyDescent="0.35">
      <c r="A639" s="5">
        <v>637</v>
      </c>
      <c r="B639" s="6">
        <f t="shared" si="83"/>
        <v>33740405.12841858</v>
      </c>
      <c r="C639" s="7">
        <f t="shared" si="84"/>
        <v>2699232.4102734863</v>
      </c>
      <c r="D639" s="6">
        <f t="shared" si="85"/>
        <v>843510.12821046449</v>
      </c>
      <c r="E639" s="8">
        <f t="shared" si="86"/>
        <v>34149660.192523815</v>
      </c>
      <c r="F639" s="7">
        <f t="shared" si="87"/>
        <v>2731972.8154019052</v>
      </c>
      <c r="G639" s="9">
        <f t="shared" si="88"/>
        <v>2730972.8154019052</v>
      </c>
      <c r="H639" s="6">
        <f t="shared" si="89"/>
        <v>421755.06410523225</v>
      </c>
    </row>
    <row r="640" spans="1:8" x14ac:dyDescent="0.35">
      <c r="A640" s="12">
        <v>638</v>
      </c>
      <c r="B640" s="6">
        <f t="shared" si="83"/>
        <v>34162160.192523815</v>
      </c>
      <c r="C640" s="7">
        <f t="shared" si="84"/>
        <v>2732972.8154019052</v>
      </c>
      <c r="D640" s="6">
        <f t="shared" si="85"/>
        <v>854054.00481309544</v>
      </c>
      <c r="E640" s="8">
        <f t="shared" si="86"/>
        <v>34576687.19493036</v>
      </c>
      <c r="F640" s="7">
        <f t="shared" si="87"/>
        <v>2766134.9755944288</v>
      </c>
      <c r="G640" s="9">
        <f t="shared" si="88"/>
        <v>2765134.9755944288</v>
      </c>
      <c r="H640" s="6">
        <f t="shared" si="89"/>
        <v>427027.00240654772</v>
      </c>
    </row>
    <row r="641" spans="1:8" x14ac:dyDescent="0.35">
      <c r="A641" s="5">
        <v>639</v>
      </c>
      <c r="B641" s="6">
        <f t="shared" si="83"/>
        <v>34589187.19493036</v>
      </c>
      <c r="C641" s="7">
        <f t="shared" si="84"/>
        <v>2767134.9755944288</v>
      </c>
      <c r="D641" s="6">
        <f t="shared" si="85"/>
        <v>864729.67987325904</v>
      </c>
      <c r="E641" s="8">
        <f t="shared" si="86"/>
        <v>35009052.034866989</v>
      </c>
      <c r="F641" s="7">
        <f t="shared" si="87"/>
        <v>2800724.1627893592</v>
      </c>
      <c r="G641" s="9">
        <f t="shared" si="88"/>
        <v>2799724.1627893592</v>
      </c>
      <c r="H641" s="6">
        <f t="shared" si="89"/>
        <v>432364.83993662952</v>
      </c>
    </row>
    <row r="642" spans="1:8" x14ac:dyDescent="0.35">
      <c r="A642" s="12">
        <v>640</v>
      </c>
      <c r="B642" s="6">
        <f t="shared" si="83"/>
        <v>35021552.034866989</v>
      </c>
      <c r="C642" s="7">
        <f t="shared" si="84"/>
        <v>2801724.1627893592</v>
      </c>
      <c r="D642" s="6">
        <f t="shared" si="85"/>
        <v>875538.80087167479</v>
      </c>
      <c r="E642" s="8">
        <f t="shared" si="86"/>
        <v>35446821.435302824</v>
      </c>
      <c r="F642" s="7">
        <f t="shared" si="87"/>
        <v>2835745.7148242258</v>
      </c>
      <c r="G642" s="9">
        <f t="shared" si="88"/>
        <v>2834745.7148242258</v>
      </c>
      <c r="H642" s="6">
        <f t="shared" si="89"/>
        <v>437769.40043583739</v>
      </c>
    </row>
    <row r="643" spans="1:8" x14ac:dyDescent="0.35">
      <c r="A643" s="5">
        <v>641</v>
      </c>
      <c r="B643" s="6">
        <f t="shared" si="83"/>
        <v>35459321.435302824</v>
      </c>
      <c r="C643" s="7">
        <f t="shared" si="84"/>
        <v>2836745.7148242258</v>
      </c>
      <c r="D643" s="6">
        <f t="shared" si="85"/>
        <v>886483.03588257066</v>
      </c>
      <c r="E643" s="8">
        <f t="shared" si="86"/>
        <v>35890062.953244112</v>
      </c>
      <c r="F643" s="7">
        <f t="shared" si="87"/>
        <v>2871205.0362595292</v>
      </c>
      <c r="G643" s="9">
        <f t="shared" si="88"/>
        <v>2870205.0362595292</v>
      </c>
      <c r="H643" s="6">
        <f t="shared" si="89"/>
        <v>443241.51794128533</v>
      </c>
    </row>
    <row r="644" spans="1:8" x14ac:dyDescent="0.35">
      <c r="A644" s="12">
        <v>642</v>
      </c>
      <c r="B644" s="6">
        <f t="shared" si="83"/>
        <v>35902562.953244112</v>
      </c>
      <c r="C644" s="7">
        <f t="shared" si="84"/>
        <v>2872205.0362595292</v>
      </c>
      <c r="D644" s="6">
        <f t="shared" si="85"/>
        <v>897564.07383110281</v>
      </c>
      <c r="E644" s="8">
        <f t="shared" si="86"/>
        <v>36338844.990159661</v>
      </c>
      <c r="F644" s="7">
        <f t="shared" si="87"/>
        <v>2907107.5992127727</v>
      </c>
      <c r="G644" s="9">
        <f t="shared" si="88"/>
        <v>2906107.5992127727</v>
      </c>
      <c r="H644" s="6">
        <f t="shared" si="89"/>
        <v>448782.03691555141</v>
      </c>
    </row>
    <row r="645" spans="1:8" x14ac:dyDescent="0.35">
      <c r="A645" s="5">
        <v>643</v>
      </c>
      <c r="B645" s="6">
        <f t="shared" si="83"/>
        <v>36351344.990159661</v>
      </c>
      <c r="C645" s="7">
        <f t="shared" si="84"/>
        <v>2908107.5992127727</v>
      </c>
      <c r="D645" s="6">
        <f t="shared" si="85"/>
        <v>908783.62475399161</v>
      </c>
      <c r="E645" s="8">
        <f t="shared" si="86"/>
        <v>36793236.802536659</v>
      </c>
      <c r="F645" s="7">
        <f t="shared" si="87"/>
        <v>2943458.944202933</v>
      </c>
      <c r="G645" s="9">
        <f t="shared" si="88"/>
        <v>2942458.944202933</v>
      </c>
      <c r="H645" s="6">
        <f t="shared" si="89"/>
        <v>454391.8123769958</v>
      </c>
    </row>
    <row r="646" spans="1:8" x14ac:dyDescent="0.35">
      <c r="A646" s="12">
        <v>644</v>
      </c>
      <c r="B646" s="6">
        <f t="shared" si="83"/>
        <v>36805736.802536659</v>
      </c>
      <c r="C646" s="7">
        <f t="shared" si="84"/>
        <v>2944458.944202933</v>
      </c>
      <c r="D646" s="6">
        <f t="shared" si="85"/>
        <v>920143.42006341647</v>
      </c>
      <c r="E646" s="8">
        <f t="shared" si="86"/>
        <v>37253308.51256837</v>
      </c>
      <c r="F646" s="7">
        <f t="shared" si="87"/>
        <v>2980264.6810054695</v>
      </c>
      <c r="G646" s="9">
        <f t="shared" si="88"/>
        <v>2979264.6810054695</v>
      </c>
      <c r="H646" s="6">
        <f t="shared" si="89"/>
        <v>460071.71003170824</v>
      </c>
    </row>
    <row r="647" spans="1:8" x14ac:dyDescent="0.35">
      <c r="A647" s="5">
        <v>645</v>
      </c>
      <c r="B647" s="6">
        <f t="shared" si="83"/>
        <v>37265808.51256837</v>
      </c>
      <c r="C647" s="7">
        <f t="shared" si="84"/>
        <v>2981264.6810054695</v>
      </c>
      <c r="D647" s="6">
        <f t="shared" si="85"/>
        <v>931645.21281420928</v>
      </c>
      <c r="E647" s="8">
        <f t="shared" si="86"/>
        <v>37719131.118975475</v>
      </c>
      <c r="F647" s="7">
        <f t="shared" si="87"/>
        <v>3017530.489518038</v>
      </c>
      <c r="G647" s="9">
        <f t="shared" si="88"/>
        <v>3016530.489518038</v>
      </c>
      <c r="H647" s="6">
        <f t="shared" si="89"/>
        <v>465822.60640710464</v>
      </c>
    </row>
    <row r="648" spans="1:8" x14ac:dyDescent="0.35">
      <c r="A648" s="12">
        <v>646</v>
      </c>
      <c r="B648" s="6">
        <f t="shared" si="83"/>
        <v>37731631.118975475</v>
      </c>
      <c r="C648" s="7">
        <f t="shared" si="84"/>
        <v>3018530.489518038</v>
      </c>
      <c r="D648" s="6">
        <f t="shared" si="85"/>
        <v>943290.77797438693</v>
      </c>
      <c r="E648" s="8">
        <f t="shared" si="86"/>
        <v>38190776.507962666</v>
      </c>
      <c r="F648" s="7">
        <f t="shared" si="87"/>
        <v>3055262.1206370136</v>
      </c>
      <c r="G648" s="9">
        <f t="shared" si="88"/>
        <v>3054262.1206370136</v>
      </c>
      <c r="H648" s="6">
        <f t="shared" si="89"/>
        <v>471645.38898719347</v>
      </c>
    </row>
    <row r="649" spans="1:8" x14ac:dyDescent="0.35">
      <c r="A649" s="5">
        <v>647</v>
      </c>
      <c r="B649" s="6">
        <f t="shared" si="83"/>
        <v>38203276.507962666</v>
      </c>
      <c r="C649" s="7">
        <f t="shared" si="84"/>
        <v>3056262.1206370136</v>
      </c>
      <c r="D649" s="6">
        <f t="shared" si="85"/>
        <v>955081.91269906668</v>
      </c>
      <c r="E649" s="8">
        <f t="shared" si="86"/>
        <v>38668317.464312203</v>
      </c>
      <c r="F649" s="7">
        <f t="shared" si="87"/>
        <v>3093465.3971449765</v>
      </c>
      <c r="G649" s="9">
        <f t="shared" si="88"/>
        <v>3092465.3971449765</v>
      </c>
      <c r="H649" s="6">
        <f t="shared" si="89"/>
        <v>477540.95634953334</v>
      </c>
    </row>
    <row r="650" spans="1:8" x14ac:dyDescent="0.35">
      <c r="A650" s="12">
        <v>648</v>
      </c>
      <c r="B650" s="6">
        <f t="shared" si="83"/>
        <v>38680817.464312203</v>
      </c>
      <c r="C650" s="7">
        <f t="shared" si="84"/>
        <v>3094465.3971449765</v>
      </c>
      <c r="D650" s="6">
        <f t="shared" si="85"/>
        <v>967020.43660780508</v>
      </c>
      <c r="E650" s="8">
        <f t="shared" si="86"/>
        <v>39151827.682616107</v>
      </c>
      <c r="F650" s="7">
        <f t="shared" si="87"/>
        <v>3132146.2146092886</v>
      </c>
      <c r="G650" s="9">
        <f t="shared" si="88"/>
        <v>3131146.2146092886</v>
      </c>
      <c r="H650" s="6">
        <f t="shared" si="89"/>
        <v>483510.21830390254</v>
      </c>
    </row>
    <row r="651" spans="1:8" x14ac:dyDescent="0.35">
      <c r="A651" s="5">
        <v>649</v>
      </c>
      <c r="B651" s="6">
        <f t="shared" si="83"/>
        <v>39164327.682616107</v>
      </c>
      <c r="C651" s="7">
        <f t="shared" si="84"/>
        <v>3133146.2146092886</v>
      </c>
      <c r="D651" s="6">
        <f t="shared" si="85"/>
        <v>979108.19206540275</v>
      </c>
      <c r="E651" s="8">
        <f t="shared" si="86"/>
        <v>39641381.778648809</v>
      </c>
      <c r="F651" s="7">
        <f t="shared" si="87"/>
        <v>3171310.5422919048</v>
      </c>
      <c r="G651" s="9">
        <f t="shared" si="88"/>
        <v>3170310.5422919048</v>
      </c>
      <c r="H651" s="6">
        <f t="shared" si="89"/>
        <v>489554.09603270137</v>
      </c>
    </row>
    <row r="652" spans="1:8" x14ac:dyDescent="0.35">
      <c r="A652" s="12">
        <v>650</v>
      </c>
      <c r="B652" s="6">
        <f t="shared" si="83"/>
        <v>39653881.778648809</v>
      </c>
      <c r="C652" s="7">
        <f t="shared" si="84"/>
        <v>3172310.5422919048</v>
      </c>
      <c r="D652" s="6">
        <f t="shared" si="85"/>
        <v>991347.04446622031</v>
      </c>
      <c r="E652" s="8">
        <f t="shared" si="86"/>
        <v>40137055.300881922</v>
      </c>
      <c r="F652" s="7">
        <f t="shared" si="87"/>
        <v>3210964.4240705539</v>
      </c>
      <c r="G652" s="9">
        <f t="shared" si="88"/>
        <v>3209964.4240705539</v>
      </c>
      <c r="H652" s="6">
        <f t="shared" si="89"/>
        <v>495673.52223311015</v>
      </c>
    </row>
    <row r="653" spans="1:8" x14ac:dyDescent="0.35">
      <c r="A653" s="5">
        <v>651</v>
      </c>
      <c r="B653" s="6">
        <f t="shared" si="83"/>
        <v>40149555.300881922</v>
      </c>
      <c r="C653" s="7">
        <f t="shared" si="84"/>
        <v>3211964.4240705539</v>
      </c>
      <c r="D653" s="6">
        <f t="shared" si="85"/>
        <v>1003738.8825220481</v>
      </c>
      <c r="E653" s="8">
        <f t="shared" si="86"/>
        <v>40638924.742142946</v>
      </c>
      <c r="F653" s="7">
        <f t="shared" si="87"/>
        <v>3251113.9793714359</v>
      </c>
      <c r="G653" s="9">
        <f t="shared" si="88"/>
        <v>3250113.9793714359</v>
      </c>
      <c r="H653" s="6">
        <f t="shared" si="89"/>
        <v>501869.44126102404</v>
      </c>
    </row>
    <row r="654" spans="1:8" x14ac:dyDescent="0.35">
      <c r="A654" s="12">
        <v>652</v>
      </c>
      <c r="B654" s="6">
        <f t="shared" si="83"/>
        <v>40651424.742142946</v>
      </c>
      <c r="C654" s="7">
        <f t="shared" si="84"/>
        <v>3252113.9793714359</v>
      </c>
      <c r="D654" s="6">
        <f t="shared" si="85"/>
        <v>1016285.6185535737</v>
      </c>
      <c r="E654" s="8">
        <f t="shared" si="86"/>
        <v>41147067.551419735</v>
      </c>
      <c r="F654" s="7">
        <f t="shared" si="87"/>
        <v>3291765.4041135791</v>
      </c>
      <c r="G654" s="9">
        <f t="shared" si="88"/>
        <v>3290765.4041135791</v>
      </c>
      <c r="H654" s="6">
        <f t="shared" si="89"/>
        <v>508142.80927678687</v>
      </c>
    </row>
    <row r="655" spans="1:8" x14ac:dyDescent="0.35">
      <c r="A655" s="5">
        <v>653</v>
      </c>
      <c r="B655" s="6">
        <f t="shared" si="83"/>
        <v>41159567.551419735</v>
      </c>
      <c r="C655" s="7">
        <f t="shared" si="84"/>
        <v>3292765.4041135791</v>
      </c>
      <c r="D655" s="6">
        <f t="shared" si="85"/>
        <v>1028989.1887854934</v>
      </c>
      <c r="E655" s="8">
        <f t="shared" si="86"/>
        <v>41661562.145812482</v>
      </c>
      <c r="F655" s="7">
        <f t="shared" si="87"/>
        <v>3332924.9716649987</v>
      </c>
      <c r="G655" s="9">
        <f t="shared" si="88"/>
        <v>3331924.9716649987</v>
      </c>
      <c r="H655" s="6">
        <f t="shared" si="89"/>
        <v>514494.59439274669</v>
      </c>
    </row>
    <row r="656" spans="1:8" x14ac:dyDescent="0.35">
      <c r="A656" s="12">
        <v>654</v>
      </c>
      <c r="B656" s="6">
        <f t="shared" si="83"/>
        <v>41674062.145812482</v>
      </c>
      <c r="C656" s="7">
        <f t="shared" si="84"/>
        <v>3333924.9716649987</v>
      </c>
      <c r="D656" s="6">
        <f t="shared" si="85"/>
        <v>1041851.5536453121</v>
      </c>
      <c r="E656" s="8">
        <f t="shared" si="86"/>
        <v>42182487.922635138</v>
      </c>
      <c r="F656" s="7">
        <f t="shared" si="87"/>
        <v>3374599.0338108111</v>
      </c>
      <c r="G656" s="9">
        <f t="shared" si="88"/>
        <v>3373599.0338108111</v>
      </c>
      <c r="H656" s="6">
        <f t="shared" si="89"/>
        <v>520925.77682265604</v>
      </c>
    </row>
    <row r="657" spans="1:8" x14ac:dyDescent="0.35">
      <c r="A657" s="5">
        <v>655</v>
      </c>
      <c r="B657" s="6">
        <f t="shared" si="83"/>
        <v>42194987.922635138</v>
      </c>
      <c r="C657" s="7">
        <f t="shared" si="84"/>
        <v>3375599.0338108111</v>
      </c>
      <c r="D657" s="6">
        <f t="shared" si="85"/>
        <v>1054874.6980658786</v>
      </c>
      <c r="E657" s="8">
        <f t="shared" si="86"/>
        <v>42709925.271668077</v>
      </c>
      <c r="F657" s="7">
        <f t="shared" si="87"/>
        <v>3416794.021733446</v>
      </c>
      <c r="G657" s="9">
        <f t="shared" si="88"/>
        <v>3415794.021733446</v>
      </c>
      <c r="H657" s="6">
        <f t="shared" si="89"/>
        <v>527437.3490329393</v>
      </c>
    </row>
    <row r="658" spans="1:8" x14ac:dyDescent="0.35">
      <c r="A658" s="12">
        <v>656</v>
      </c>
      <c r="B658" s="6">
        <f t="shared" si="83"/>
        <v>42722425.271668077</v>
      </c>
      <c r="C658" s="7">
        <f t="shared" si="84"/>
        <v>3417794.021733446</v>
      </c>
      <c r="D658" s="6">
        <f t="shared" si="85"/>
        <v>1068060.631791702</v>
      </c>
      <c r="E658" s="8">
        <f t="shared" si="86"/>
        <v>43243955.587563924</v>
      </c>
      <c r="F658" s="7">
        <f t="shared" si="87"/>
        <v>3459516.4470051141</v>
      </c>
      <c r="G658" s="9">
        <f t="shared" si="88"/>
        <v>3458516.4470051141</v>
      </c>
      <c r="H658" s="6">
        <f t="shared" si="89"/>
        <v>534030.315895851</v>
      </c>
    </row>
    <row r="659" spans="1:8" x14ac:dyDescent="0.35">
      <c r="A659" s="5">
        <v>657</v>
      </c>
      <c r="B659" s="6">
        <f t="shared" si="83"/>
        <v>43256455.587563924</v>
      </c>
      <c r="C659" s="7">
        <f t="shared" si="84"/>
        <v>3460516.4470051141</v>
      </c>
      <c r="D659" s="6">
        <f t="shared" si="85"/>
        <v>1081411.3896890981</v>
      </c>
      <c r="E659" s="8">
        <f t="shared" si="86"/>
        <v>43784661.282408476</v>
      </c>
      <c r="F659" s="7">
        <f t="shared" si="87"/>
        <v>3502772.9025926781</v>
      </c>
      <c r="G659" s="9">
        <f t="shared" si="88"/>
        <v>3501772.9025926781</v>
      </c>
      <c r="H659" s="6">
        <f t="shared" si="89"/>
        <v>540705.69484454906</v>
      </c>
    </row>
    <row r="660" spans="1:8" x14ac:dyDescent="0.35">
      <c r="A660" s="12">
        <v>658</v>
      </c>
      <c r="B660" s="6">
        <f t="shared" si="83"/>
        <v>43797161.282408476</v>
      </c>
      <c r="C660" s="7">
        <f t="shared" si="84"/>
        <v>3503772.9025926781</v>
      </c>
      <c r="D660" s="6">
        <f t="shared" si="85"/>
        <v>1094929.032060212</v>
      </c>
      <c r="E660" s="8">
        <f t="shared" si="86"/>
        <v>44332125.798438579</v>
      </c>
      <c r="F660" s="7">
        <f t="shared" si="87"/>
        <v>3546570.0638750866</v>
      </c>
      <c r="G660" s="9">
        <f t="shared" si="88"/>
        <v>3545570.0638750866</v>
      </c>
      <c r="H660" s="6">
        <f t="shared" si="89"/>
        <v>547464.516030106</v>
      </c>
    </row>
    <row r="661" spans="1:8" x14ac:dyDescent="0.35">
      <c r="A661" s="5">
        <v>659</v>
      </c>
      <c r="B661" s="6">
        <f t="shared" si="83"/>
        <v>44344625.798438579</v>
      </c>
      <c r="C661" s="7">
        <f t="shared" si="84"/>
        <v>3547570.0638750866</v>
      </c>
      <c r="D661" s="6">
        <f t="shared" si="85"/>
        <v>1108615.6449609646</v>
      </c>
      <c r="E661" s="8">
        <f t="shared" si="86"/>
        <v>44886433.620919064</v>
      </c>
      <c r="F661" s="7">
        <f t="shared" si="87"/>
        <v>3590914.6896735253</v>
      </c>
      <c r="G661" s="9">
        <f t="shared" si="88"/>
        <v>3589914.6896735253</v>
      </c>
      <c r="H661" s="6">
        <f t="shared" si="89"/>
        <v>554307.82248048228</v>
      </c>
    </row>
    <row r="662" spans="1:8" x14ac:dyDescent="0.35">
      <c r="A662" s="12">
        <v>660</v>
      </c>
      <c r="B662" s="6">
        <f t="shared" si="83"/>
        <v>44898933.620919064</v>
      </c>
      <c r="C662" s="7">
        <f t="shared" si="84"/>
        <v>3591914.6896735253</v>
      </c>
      <c r="D662" s="6">
        <f t="shared" si="85"/>
        <v>1122473.3405229766</v>
      </c>
      <c r="E662" s="8">
        <f t="shared" si="86"/>
        <v>45447670.291180551</v>
      </c>
      <c r="F662" s="7">
        <f t="shared" si="87"/>
        <v>3635813.6232944443</v>
      </c>
      <c r="G662" s="9">
        <f t="shared" si="88"/>
        <v>3634813.6232944443</v>
      </c>
      <c r="H662" s="6">
        <f t="shared" si="89"/>
        <v>561236.6702614883</v>
      </c>
    </row>
    <row r="663" spans="1:8" x14ac:dyDescent="0.35">
      <c r="A663" s="5">
        <v>661</v>
      </c>
      <c r="B663" s="6">
        <f t="shared" si="83"/>
        <v>45460170.291180551</v>
      </c>
      <c r="C663" s="7">
        <f t="shared" si="84"/>
        <v>3636813.6232944443</v>
      </c>
      <c r="D663" s="6">
        <f t="shared" si="85"/>
        <v>1136504.2572795139</v>
      </c>
      <c r="E663" s="8">
        <f t="shared" si="86"/>
        <v>46015922.419820309</v>
      </c>
      <c r="F663" s="7">
        <f t="shared" si="87"/>
        <v>3681273.7935856245</v>
      </c>
      <c r="G663" s="9">
        <f t="shared" si="88"/>
        <v>3680273.7935856245</v>
      </c>
      <c r="H663" s="6">
        <f t="shared" si="89"/>
        <v>568252.12863975693</v>
      </c>
    </row>
    <row r="664" spans="1:8" x14ac:dyDescent="0.35">
      <c r="A664" s="12">
        <v>662</v>
      </c>
      <c r="B664" s="6">
        <f t="shared" si="83"/>
        <v>46028422.419820309</v>
      </c>
      <c r="C664" s="7">
        <f t="shared" si="84"/>
        <v>3682273.7935856245</v>
      </c>
      <c r="D664" s="6">
        <f t="shared" si="85"/>
        <v>1150710.5604955077</v>
      </c>
      <c r="E664" s="8">
        <f t="shared" si="86"/>
        <v>46591277.700068064</v>
      </c>
      <c r="F664" s="7">
        <f t="shared" si="87"/>
        <v>3727302.216005445</v>
      </c>
      <c r="G664" s="9">
        <f t="shared" si="88"/>
        <v>3726302.216005445</v>
      </c>
      <c r="H664" s="6">
        <f t="shared" si="89"/>
        <v>575355.28024775384</v>
      </c>
    </row>
    <row r="665" spans="1:8" x14ac:dyDescent="0.35">
      <c r="A665" s="5">
        <v>663</v>
      </c>
      <c r="B665" s="6">
        <f t="shared" si="83"/>
        <v>46603777.700068064</v>
      </c>
      <c r="C665" s="7">
        <f t="shared" si="84"/>
        <v>3728302.216005445</v>
      </c>
      <c r="D665" s="6">
        <f t="shared" si="85"/>
        <v>1165094.4425017016</v>
      </c>
      <c r="E665" s="8">
        <f t="shared" si="86"/>
        <v>47173824.921318918</v>
      </c>
      <c r="F665" s="7">
        <f t="shared" si="87"/>
        <v>3773905.9937055134</v>
      </c>
      <c r="G665" s="9">
        <f t="shared" si="88"/>
        <v>3772905.9937055134</v>
      </c>
      <c r="H665" s="6">
        <f t="shared" si="89"/>
        <v>582547.22125085082</v>
      </c>
    </row>
    <row r="666" spans="1:8" x14ac:dyDescent="0.35">
      <c r="A666" s="12">
        <v>664</v>
      </c>
      <c r="B666" s="6">
        <f t="shared" si="83"/>
        <v>47186324.921318918</v>
      </c>
      <c r="C666" s="7">
        <f t="shared" si="84"/>
        <v>3774905.9937055134</v>
      </c>
      <c r="D666" s="6">
        <f t="shared" si="85"/>
        <v>1179658.1230329729</v>
      </c>
      <c r="E666" s="8">
        <f t="shared" si="86"/>
        <v>47763653.982835405</v>
      </c>
      <c r="F666" s="7">
        <f t="shared" si="87"/>
        <v>3821092.3186268322</v>
      </c>
      <c r="G666" s="9">
        <f t="shared" si="88"/>
        <v>3820092.3186268322</v>
      </c>
      <c r="H666" s="6">
        <f t="shared" si="89"/>
        <v>589829.06151648646</v>
      </c>
    </row>
    <row r="667" spans="1:8" x14ac:dyDescent="0.35">
      <c r="A667" s="5">
        <v>665</v>
      </c>
      <c r="B667" s="6">
        <f t="shared" si="83"/>
        <v>47776153.982835405</v>
      </c>
      <c r="C667" s="7">
        <f t="shared" si="84"/>
        <v>3822092.3186268322</v>
      </c>
      <c r="D667" s="6">
        <f t="shared" si="85"/>
        <v>1194403.8495708851</v>
      </c>
      <c r="E667" s="8">
        <f t="shared" si="86"/>
        <v>48360855.907620847</v>
      </c>
      <c r="F667" s="7">
        <f t="shared" si="87"/>
        <v>3868868.472609668</v>
      </c>
      <c r="G667" s="9">
        <f t="shared" si="88"/>
        <v>3867868.472609668</v>
      </c>
      <c r="H667" s="6">
        <f t="shared" si="89"/>
        <v>597201.92478544253</v>
      </c>
    </row>
    <row r="668" spans="1:8" x14ac:dyDescent="0.35">
      <c r="A668" s="12">
        <v>666</v>
      </c>
      <c r="B668" s="6">
        <f t="shared" si="83"/>
        <v>48373355.907620847</v>
      </c>
      <c r="C668" s="7">
        <f t="shared" si="84"/>
        <v>3869868.472609668</v>
      </c>
      <c r="D668" s="6">
        <f t="shared" si="85"/>
        <v>1209333.8976905213</v>
      </c>
      <c r="E668" s="8">
        <f t="shared" si="86"/>
        <v>48965522.856466107</v>
      </c>
      <c r="F668" s="7">
        <f t="shared" si="87"/>
        <v>3917241.8285172884</v>
      </c>
      <c r="G668" s="9">
        <f t="shared" si="88"/>
        <v>3916241.8285172884</v>
      </c>
      <c r="H668" s="6">
        <f t="shared" si="89"/>
        <v>604666.94884526066</v>
      </c>
    </row>
    <row r="669" spans="1:8" x14ac:dyDescent="0.35">
      <c r="A669" s="5">
        <v>667</v>
      </c>
      <c r="B669" s="6">
        <f t="shared" si="83"/>
        <v>48978022.856466107</v>
      </c>
      <c r="C669" s="7">
        <f t="shared" si="84"/>
        <v>3918241.8285172884</v>
      </c>
      <c r="D669" s="6">
        <f t="shared" si="85"/>
        <v>1224450.5714116527</v>
      </c>
      <c r="E669" s="8">
        <f t="shared" si="86"/>
        <v>49577748.142171934</v>
      </c>
      <c r="F669" s="7">
        <f t="shared" si="87"/>
        <v>3966219.8513737549</v>
      </c>
      <c r="G669" s="9">
        <f t="shared" si="88"/>
        <v>3965219.8513737549</v>
      </c>
      <c r="H669" s="6">
        <f t="shared" si="89"/>
        <v>612225.28570582636</v>
      </c>
    </row>
    <row r="670" spans="1:8" x14ac:dyDescent="0.35">
      <c r="A670" s="12">
        <v>668</v>
      </c>
      <c r="B670" s="6">
        <f t="shared" si="83"/>
        <v>49590248.142171934</v>
      </c>
      <c r="C670" s="7">
        <f t="shared" si="84"/>
        <v>3967219.8513737549</v>
      </c>
      <c r="D670" s="6">
        <f t="shared" si="85"/>
        <v>1239756.2035542985</v>
      </c>
      <c r="E670" s="8">
        <f t="shared" si="86"/>
        <v>50197626.243949085</v>
      </c>
      <c r="F670" s="7">
        <f t="shared" si="87"/>
        <v>4015810.099515927</v>
      </c>
      <c r="G670" s="9">
        <f t="shared" si="88"/>
        <v>4014810.099515927</v>
      </c>
      <c r="H670" s="6">
        <f t="shared" si="89"/>
        <v>619878.10177714925</v>
      </c>
    </row>
    <row r="671" spans="1:8" x14ac:dyDescent="0.35">
      <c r="A671" s="5">
        <v>669</v>
      </c>
      <c r="B671" s="6">
        <f t="shared" si="83"/>
        <v>50210126.243949085</v>
      </c>
      <c r="C671" s="7">
        <f t="shared" si="84"/>
        <v>4016810.099515927</v>
      </c>
      <c r="D671" s="6">
        <f t="shared" si="85"/>
        <v>1255253.1560987271</v>
      </c>
      <c r="E671" s="8">
        <f t="shared" si="86"/>
        <v>50825252.821998447</v>
      </c>
      <c r="F671" s="7">
        <f t="shared" si="87"/>
        <v>4066020.225759876</v>
      </c>
      <c r="G671" s="9">
        <f t="shared" si="88"/>
        <v>4065020.225759876</v>
      </c>
      <c r="H671" s="6">
        <f t="shared" si="89"/>
        <v>627626.57804936357</v>
      </c>
    </row>
    <row r="672" spans="1:8" x14ac:dyDescent="0.35">
      <c r="A672" s="12">
        <v>670</v>
      </c>
      <c r="B672" s="6">
        <f t="shared" si="83"/>
        <v>50837752.821998447</v>
      </c>
      <c r="C672" s="7">
        <f t="shared" si="84"/>
        <v>4067020.225759876</v>
      </c>
      <c r="D672" s="6">
        <f t="shared" si="85"/>
        <v>1270943.8205499612</v>
      </c>
      <c r="E672" s="8">
        <f t="shared" si="86"/>
        <v>51460724.73227343</v>
      </c>
      <c r="F672" s="7">
        <f t="shared" si="87"/>
        <v>4116857.9785818746</v>
      </c>
      <c r="G672" s="9">
        <f t="shared" si="88"/>
        <v>4115857.9785818746</v>
      </c>
      <c r="H672" s="6">
        <f t="shared" si="89"/>
        <v>635471.91027498059</v>
      </c>
    </row>
    <row r="673" spans="1:8" x14ac:dyDescent="0.35">
      <c r="A673" s="5">
        <v>671</v>
      </c>
      <c r="B673" s="6">
        <f t="shared" si="83"/>
        <v>51473224.73227343</v>
      </c>
      <c r="C673" s="7">
        <f t="shared" si="84"/>
        <v>4117857.9785818746</v>
      </c>
      <c r="D673" s="6">
        <f t="shared" si="85"/>
        <v>1286830.6183068359</v>
      </c>
      <c r="E673" s="8">
        <f t="shared" si="86"/>
        <v>52104140.041426845</v>
      </c>
      <c r="F673" s="7">
        <f t="shared" si="87"/>
        <v>4168331.2033141479</v>
      </c>
      <c r="G673" s="9">
        <f t="shared" si="88"/>
        <v>4167331.2033141479</v>
      </c>
      <c r="H673" s="6">
        <f t="shared" si="89"/>
        <v>643415.30915341794</v>
      </c>
    </row>
    <row r="674" spans="1:8" x14ac:dyDescent="0.35">
      <c r="A674" s="12">
        <v>672</v>
      </c>
      <c r="B674" s="6">
        <f t="shared" si="83"/>
        <v>52116640.041426845</v>
      </c>
      <c r="C674" s="7">
        <f t="shared" si="84"/>
        <v>4169331.2033141479</v>
      </c>
      <c r="D674" s="6">
        <f t="shared" si="85"/>
        <v>1302916.0010356712</v>
      </c>
      <c r="E674" s="8">
        <f t="shared" si="86"/>
        <v>52755598.041944683</v>
      </c>
      <c r="F674" s="7">
        <f t="shared" si="87"/>
        <v>4220447.8433555746</v>
      </c>
      <c r="G674" s="9">
        <f t="shared" si="88"/>
        <v>4219447.8433555746</v>
      </c>
      <c r="H674" s="6">
        <f t="shared" si="89"/>
        <v>651458.00051783561</v>
      </c>
    </row>
    <row r="675" spans="1:8" x14ac:dyDescent="0.35">
      <c r="A675" s="5">
        <v>673</v>
      </c>
      <c r="B675" s="6">
        <f t="shared" si="83"/>
        <v>52768098.041944683</v>
      </c>
      <c r="C675" s="7">
        <f t="shared" si="84"/>
        <v>4221447.8433555746</v>
      </c>
      <c r="D675" s="6">
        <f t="shared" si="85"/>
        <v>1319202.4510486173</v>
      </c>
      <c r="E675" s="8">
        <f t="shared" si="86"/>
        <v>53415199.267468989</v>
      </c>
      <c r="F675" s="7">
        <f t="shared" si="87"/>
        <v>4273215.9413975189</v>
      </c>
      <c r="G675" s="9">
        <f t="shared" si="88"/>
        <v>4272215.9413975189</v>
      </c>
      <c r="H675" s="6">
        <f t="shared" si="89"/>
        <v>659601.22552430863</v>
      </c>
    </row>
    <row r="676" spans="1:8" x14ac:dyDescent="0.35">
      <c r="A676" s="12">
        <v>674</v>
      </c>
      <c r="B676" s="6">
        <f t="shared" si="83"/>
        <v>53427699.267468989</v>
      </c>
      <c r="C676" s="7">
        <f t="shared" si="84"/>
        <v>4274215.9413975189</v>
      </c>
      <c r="D676" s="6">
        <f t="shared" si="85"/>
        <v>1335692.4816867248</v>
      </c>
      <c r="E676" s="8">
        <f t="shared" si="86"/>
        <v>54083045.508312352</v>
      </c>
      <c r="F676" s="7">
        <f t="shared" si="87"/>
        <v>4326643.6406649882</v>
      </c>
      <c r="G676" s="9">
        <f t="shared" si="88"/>
        <v>4325643.6406649882</v>
      </c>
      <c r="H676" s="6">
        <f t="shared" si="89"/>
        <v>667846.24084336241</v>
      </c>
    </row>
    <row r="677" spans="1:8" x14ac:dyDescent="0.35">
      <c r="A677" s="5">
        <v>675</v>
      </c>
      <c r="B677" s="6">
        <f t="shared" si="83"/>
        <v>54095545.508312352</v>
      </c>
      <c r="C677" s="7">
        <f t="shared" si="84"/>
        <v>4327643.6406649882</v>
      </c>
      <c r="D677" s="6">
        <f t="shared" si="85"/>
        <v>1352388.637707809</v>
      </c>
      <c r="E677" s="8">
        <f t="shared" si="86"/>
        <v>54759239.827166259</v>
      </c>
      <c r="F677" s="7">
        <f t="shared" si="87"/>
        <v>4380739.1861733012</v>
      </c>
      <c r="G677" s="9">
        <f t="shared" si="88"/>
        <v>4379739.1861733012</v>
      </c>
      <c r="H677" s="6">
        <f t="shared" si="89"/>
        <v>676194.31885390449</v>
      </c>
    </row>
    <row r="678" spans="1:8" x14ac:dyDescent="0.35">
      <c r="A678" s="12">
        <v>676</v>
      </c>
      <c r="B678" s="6">
        <f t="shared" si="83"/>
        <v>54771739.827166259</v>
      </c>
      <c r="C678" s="7">
        <f t="shared" si="84"/>
        <v>4381739.1861733012</v>
      </c>
      <c r="D678" s="6">
        <f t="shared" si="85"/>
        <v>1369293.4956791566</v>
      </c>
      <c r="E678" s="8">
        <f t="shared" si="86"/>
        <v>55443886.575005837</v>
      </c>
      <c r="F678" s="7">
        <f t="shared" si="87"/>
        <v>4435510.9260004666</v>
      </c>
      <c r="G678" s="9">
        <f t="shared" si="88"/>
        <v>4434510.9260004666</v>
      </c>
      <c r="H678" s="6">
        <f t="shared" si="89"/>
        <v>684646.74783957831</v>
      </c>
    </row>
    <row r="679" spans="1:8" x14ac:dyDescent="0.35">
      <c r="A679" s="5">
        <v>677</v>
      </c>
      <c r="B679" s="6">
        <f t="shared" si="83"/>
        <v>55456386.575005837</v>
      </c>
      <c r="C679" s="7">
        <f t="shared" si="84"/>
        <v>4436510.9260004666</v>
      </c>
      <c r="D679" s="6">
        <f t="shared" si="85"/>
        <v>1386409.6643751459</v>
      </c>
      <c r="E679" s="8">
        <f t="shared" si="86"/>
        <v>56137091.407193407</v>
      </c>
      <c r="F679" s="7">
        <f t="shared" si="87"/>
        <v>4490967.3125754725</v>
      </c>
      <c r="G679" s="9">
        <f t="shared" si="88"/>
        <v>4489967.3125754725</v>
      </c>
      <c r="H679" s="6">
        <f t="shared" si="89"/>
        <v>693204.83218757296</v>
      </c>
    </row>
    <row r="680" spans="1:8" x14ac:dyDescent="0.35">
      <c r="A680" s="12">
        <v>678</v>
      </c>
      <c r="B680" s="6">
        <f t="shared" si="83"/>
        <v>56149591.407193407</v>
      </c>
      <c r="C680" s="7">
        <f t="shared" si="84"/>
        <v>4491967.3125754725</v>
      </c>
      <c r="D680" s="6">
        <f t="shared" si="85"/>
        <v>1403739.7851798353</v>
      </c>
      <c r="E680" s="8">
        <f t="shared" si="86"/>
        <v>56838961.299783327</v>
      </c>
      <c r="F680" s="7">
        <f t="shared" si="87"/>
        <v>4547116.9039826663</v>
      </c>
      <c r="G680" s="9">
        <f t="shared" si="88"/>
        <v>4546116.9039826663</v>
      </c>
      <c r="H680" s="6">
        <f t="shared" si="89"/>
        <v>701869.89258991764</v>
      </c>
    </row>
    <row r="681" spans="1:8" x14ac:dyDescent="0.35">
      <c r="A681" s="5">
        <v>679</v>
      </c>
      <c r="B681" s="6">
        <f t="shared" si="83"/>
        <v>56851461.299783327</v>
      </c>
      <c r="C681" s="7">
        <f t="shared" si="84"/>
        <v>4548116.9039826663</v>
      </c>
      <c r="D681" s="6">
        <f t="shared" si="85"/>
        <v>1421286.5324945832</v>
      </c>
      <c r="E681" s="8">
        <f t="shared" si="86"/>
        <v>57549604.566030622</v>
      </c>
      <c r="F681" s="7">
        <f t="shared" si="87"/>
        <v>4603968.3652824499</v>
      </c>
      <c r="G681" s="9">
        <f t="shared" si="88"/>
        <v>4602968.3652824499</v>
      </c>
      <c r="H681" s="6">
        <f t="shared" si="89"/>
        <v>710643.26624729158</v>
      </c>
    </row>
    <row r="682" spans="1:8" x14ac:dyDescent="0.35">
      <c r="A682" s="12">
        <v>680</v>
      </c>
      <c r="B682" s="6">
        <f t="shared" si="83"/>
        <v>57562104.566030622</v>
      </c>
      <c r="C682" s="7">
        <f t="shared" si="84"/>
        <v>4604968.3652824499</v>
      </c>
      <c r="D682" s="6">
        <f t="shared" si="85"/>
        <v>1439052.6141507656</v>
      </c>
      <c r="E682" s="8">
        <f t="shared" si="86"/>
        <v>58269130.873106003</v>
      </c>
      <c r="F682" s="7">
        <f t="shared" si="87"/>
        <v>4661530.4698484801</v>
      </c>
      <c r="G682" s="9">
        <f t="shared" si="88"/>
        <v>4660530.4698484801</v>
      </c>
      <c r="H682" s="6">
        <f t="shared" si="89"/>
        <v>719526.30707538279</v>
      </c>
    </row>
    <row r="683" spans="1:8" x14ac:dyDescent="0.35">
      <c r="A683" s="5">
        <v>681</v>
      </c>
      <c r="B683" s="6">
        <f t="shared" si="83"/>
        <v>58281630.873106003</v>
      </c>
      <c r="C683" s="7">
        <f t="shared" si="84"/>
        <v>4662530.4698484801</v>
      </c>
      <c r="D683" s="6">
        <f t="shared" si="85"/>
        <v>1457040.7718276503</v>
      </c>
      <c r="E683" s="8">
        <f t="shared" si="86"/>
        <v>58997651.259019829</v>
      </c>
      <c r="F683" s="7">
        <f t="shared" si="87"/>
        <v>4719812.1007215865</v>
      </c>
      <c r="G683" s="9">
        <f t="shared" si="88"/>
        <v>4718812.1007215865</v>
      </c>
      <c r="H683" s="6">
        <f t="shared" si="89"/>
        <v>728520.38591382513</v>
      </c>
    </row>
    <row r="684" spans="1:8" x14ac:dyDescent="0.35">
      <c r="A684" s="12">
        <v>682</v>
      </c>
      <c r="B684" s="6">
        <f t="shared" si="83"/>
        <v>59010151.259019829</v>
      </c>
      <c r="C684" s="7">
        <f t="shared" si="84"/>
        <v>4720812.1007215865</v>
      </c>
      <c r="D684" s="6">
        <f t="shared" si="85"/>
        <v>1475253.7814754958</v>
      </c>
      <c r="E684" s="8">
        <f t="shared" si="86"/>
        <v>59735278.149757579</v>
      </c>
      <c r="F684" s="7">
        <f t="shared" si="87"/>
        <v>4778822.2519806065</v>
      </c>
      <c r="G684" s="9">
        <f t="shared" si="88"/>
        <v>4777822.2519806065</v>
      </c>
      <c r="H684" s="6">
        <f t="shared" si="89"/>
        <v>737626.89073774789</v>
      </c>
    </row>
    <row r="685" spans="1:8" x14ac:dyDescent="0.35">
      <c r="A685" s="5">
        <v>683</v>
      </c>
      <c r="B685" s="6">
        <f t="shared" si="83"/>
        <v>59747778.149757579</v>
      </c>
      <c r="C685" s="7">
        <f t="shared" si="84"/>
        <v>4779822.2519806065</v>
      </c>
      <c r="D685" s="6">
        <f t="shared" si="85"/>
        <v>1493694.4537439395</v>
      </c>
      <c r="E685" s="8">
        <f t="shared" si="86"/>
        <v>60482125.376629546</v>
      </c>
      <c r="F685" s="7">
        <f t="shared" si="87"/>
        <v>4838570.030130364</v>
      </c>
      <c r="G685" s="9">
        <f t="shared" si="88"/>
        <v>4837570.030130364</v>
      </c>
      <c r="H685" s="6">
        <f t="shared" si="89"/>
        <v>746847.22687196976</v>
      </c>
    </row>
    <row r="686" spans="1:8" x14ac:dyDescent="0.35">
      <c r="A686" s="12">
        <v>684</v>
      </c>
      <c r="B686" s="6">
        <f t="shared" si="83"/>
        <v>60494625.376629546</v>
      </c>
      <c r="C686" s="7">
        <f t="shared" si="84"/>
        <v>4839570.030130364</v>
      </c>
      <c r="D686" s="6">
        <f t="shared" si="85"/>
        <v>1512365.6344157388</v>
      </c>
      <c r="E686" s="8">
        <f t="shared" si="86"/>
        <v>61238308.193837419</v>
      </c>
      <c r="F686" s="7">
        <f t="shared" si="87"/>
        <v>4899064.6555069936</v>
      </c>
      <c r="G686" s="9">
        <f t="shared" si="88"/>
        <v>4898064.6555069936</v>
      </c>
      <c r="H686" s="6">
        <f t="shared" si="89"/>
        <v>756182.81720786938</v>
      </c>
    </row>
    <row r="687" spans="1:8" x14ac:dyDescent="0.35">
      <c r="A687" s="5">
        <v>685</v>
      </c>
      <c r="B687" s="6">
        <f t="shared" si="83"/>
        <v>61250808.193837419</v>
      </c>
      <c r="C687" s="7">
        <f t="shared" si="84"/>
        <v>4900064.6555069936</v>
      </c>
      <c r="D687" s="6">
        <f t="shared" si="85"/>
        <v>1531270.2048459356</v>
      </c>
      <c r="E687" s="8">
        <f t="shared" si="86"/>
        <v>62003943.296260387</v>
      </c>
      <c r="F687" s="7">
        <f t="shared" si="87"/>
        <v>4960315.4637008309</v>
      </c>
      <c r="G687" s="9">
        <f t="shared" si="88"/>
        <v>4959315.4637008309</v>
      </c>
      <c r="H687" s="6">
        <f t="shared" si="89"/>
        <v>765635.10242296779</v>
      </c>
    </row>
    <row r="688" spans="1:8" x14ac:dyDescent="0.35">
      <c r="A688" s="12">
        <v>686</v>
      </c>
      <c r="B688" s="6">
        <f t="shared" si="83"/>
        <v>62016443.296260387</v>
      </c>
      <c r="C688" s="7">
        <f t="shared" si="84"/>
        <v>4961315.4637008309</v>
      </c>
      <c r="D688" s="6">
        <f t="shared" si="85"/>
        <v>1550411.0824065097</v>
      </c>
      <c r="E688" s="8">
        <f t="shared" si="86"/>
        <v>62779148.83746364</v>
      </c>
      <c r="F688" s="7">
        <f t="shared" si="87"/>
        <v>5022331.9069970911</v>
      </c>
      <c r="G688" s="9">
        <f t="shared" si="88"/>
        <v>5021331.9069970911</v>
      </c>
      <c r="H688" s="6">
        <f t="shared" si="89"/>
        <v>775205.54120325483</v>
      </c>
    </row>
    <row r="689" spans="1:8" x14ac:dyDescent="0.35">
      <c r="A689" s="5">
        <v>687</v>
      </c>
      <c r="B689" s="6">
        <f t="shared" si="83"/>
        <v>62791648.83746364</v>
      </c>
      <c r="C689" s="7">
        <f t="shared" si="84"/>
        <v>5023331.9069970911</v>
      </c>
      <c r="D689" s="6">
        <f t="shared" si="85"/>
        <v>1569791.220936591</v>
      </c>
      <c r="E689" s="8">
        <f t="shared" si="86"/>
        <v>63564044.447931938</v>
      </c>
      <c r="F689" s="7">
        <f t="shared" si="87"/>
        <v>5085123.5558345551</v>
      </c>
      <c r="G689" s="9">
        <f t="shared" si="88"/>
        <v>5084123.5558345551</v>
      </c>
      <c r="H689" s="6">
        <f t="shared" si="89"/>
        <v>784895.61046829552</v>
      </c>
    </row>
    <row r="690" spans="1:8" x14ac:dyDescent="0.35">
      <c r="A690" s="12">
        <v>688</v>
      </c>
      <c r="B690" s="6">
        <f t="shared" si="83"/>
        <v>63576544.447931938</v>
      </c>
      <c r="C690" s="7">
        <f t="shared" si="84"/>
        <v>5086123.5558345551</v>
      </c>
      <c r="D690" s="6">
        <f t="shared" si="85"/>
        <v>1589413.6111982986</v>
      </c>
      <c r="E690" s="8">
        <f t="shared" si="86"/>
        <v>64358751.253531083</v>
      </c>
      <c r="F690" s="7">
        <f t="shared" si="87"/>
        <v>5148700.1002824865</v>
      </c>
      <c r="G690" s="9">
        <f t="shared" si="88"/>
        <v>5147700.1002824865</v>
      </c>
      <c r="H690" s="6">
        <f t="shared" si="89"/>
        <v>794706.80559914932</v>
      </c>
    </row>
    <row r="691" spans="1:8" x14ac:dyDescent="0.35">
      <c r="A691" s="5">
        <v>689</v>
      </c>
      <c r="B691" s="6">
        <f t="shared" ref="B691:B732" si="90">B690+H690</f>
        <v>64371251.253531083</v>
      </c>
      <c r="C691" s="7">
        <f t="shared" ref="C691:C732" si="91">B691*J$1</f>
        <v>5149700.1002824865</v>
      </c>
      <c r="D691" s="6">
        <f t="shared" ref="D691:D732" si="92">B691*D$1</f>
        <v>1609281.2813382773</v>
      </c>
      <c r="E691" s="8">
        <f t="shared" ref="E691:E732" si="93">D691-H691+E690</f>
        <v>65163391.894200221</v>
      </c>
      <c r="F691" s="7">
        <f t="shared" ref="F691:F732" si="94">E691*J$1</f>
        <v>5213071.3515360178</v>
      </c>
      <c r="G691" s="9">
        <f t="shared" ref="G691:G732" si="95">F691-C$3</f>
        <v>5212071.3515360178</v>
      </c>
      <c r="H691" s="6">
        <f t="shared" ref="H691:H732" si="96">D691*I$1</f>
        <v>804640.64066913864</v>
      </c>
    </row>
    <row r="692" spans="1:8" x14ac:dyDescent="0.35">
      <c r="A692" s="12">
        <v>690</v>
      </c>
      <c r="B692" s="6">
        <f t="shared" si="90"/>
        <v>65175891.894200221</v>
      </c>
      <c r="C692" s="7">
        <f t="shared" si="91"/>
        <v>5214071.3515360178</v>
      </c>
      <c r="D692" s="6">
        <f t="shared" si="92"/>
        <v>1629397.2973550055</v>
      </c>
      <c r="E692" s="8">
        <f t="shared" si="93"/>
        <v>65978090.542877726</v>
      </c>
      <c r="F692" s="7">
        <f t="shared" si="94"/>
        <v>5278247.2434302187</v>
      </c>
      <c r="G692" s="9">
        <f t="shared" si="95"/>
        <v>5277247.2434302187</v>
      </c>
      <c r="H692" s="6">
        <f t="shared" si="96"/>
        <v>814698.64867750276</v>
      </c>
    </row>
    <row r="693" spans="1:8" x14ac:dyDescent="0.35">
      <c r="A693" s="5">
        <v>691</v>
      </c>
      <c r="B693" s="6">
        <f t="shared" si="90"/>
        <v>65990590.542877726</v>
      </c>
      <c r="C693" s="7">
        <f t="shared" si="91"/>
        <v>5279247.2434302187</v>
      </c>
      <c r="D693" s="6">
        <f t="shared" si="92"/>
        <v>1649764.7635719432</v>
      </c>
      <c r="E693" s="8">
        <f t="shared" si="93"/>
        <v>66802972.9246637</v>
      </c>
      <c r="F693" s="7">
        <f t="shared" si="94"/>
        <v>5344237.8339730958</v>
      </c>
      <c r="G693" s="9">
        <f t="shared" si="95"/>
        <v>5343237.8339730958</v>
      </c>
      <c r="H693" s="6">
        <f t="shared" si="96"/>
        <v>824882.38178597158</v>
      </c>
    </row>
    <row r="694" spans="1:8" x14ac:dyDescent="0.35">
      <c r="A694" s="12">
        <v>692</v>
      </c>
      <c r="B694" s="6">
        <f t="shared" si="90"/>
        <v>66815472.9246637</v>
      </c>
      <c r="C694" s="7">
        <f t="shared" si="91"/>
        <v>5345237.8339730958</v>
      </c>
      <c r="D694" s="6">
        <f t="shared" si="92"/>
        <v>1670386.8231165926</v>
      </c>
      <c r="E694" s="8">
        <f t="shared" si="93"/>
        <v>67638166.336221993</v>
      </c>
      <c r="F694" s="7">
        <f t="shared" si="94"/>
        <v>5411053.3068977594</v>
      </c>
      <c r="G694" s="9">
        <f t="shared" si="95"/>
        <v>5410053.3068977594</v>
      </c>
      <c r="H694" s="6">
        <f t="shared" si="96"/>
        <v>835193.4115582963</v>
      </c>
    </row>
    <row r="695" spans="1:8" x14ac:dyDescent="0.35">
      <c r="A695" s="5">
        <v>693</v>
      </c>
      <c r="B695" s="6">
        <f t="shared" si="90"/>
        <v>67650666.336221993</v>
      </c>
      <c r="C695" s="7">
        <f t="shared" si="91"/>
        <v>5412053.3068977594</v>
      </c>
      <c r="D695" s="6">
        <f t="shared" si="92"/>
        <v>1691266.6584055498</v>
      </c>
      <c r="E695" s="8">
        <f t="shared" si="93"/>
        <v>68483799.665424764</v>
      </c>
      <c r="F695" s="7">
        <f t="shared" si="94"/>
        <v>5478703.9732339811</v>
      </c>
      <c r="G695" s="9">
        <f t="shared" si="95"/>
        <v>5477703.9732339811</v>
      </c>
      <c r="H695" s="6">
        <f t="shared" si="96"/>
        <v>845633.32920277491</v>
      </c>
    </row>
    <row r="696" spans="1:8" x14ac:dyDescent="0.35">
      <c r="A696" s="12">
        <v>694</v>
      </c>
      <c r="B696" s="6">
        <f t="shared" si="90"/>
        <v>68496299.665424764</v>
      </c>
      <c r="C696" s="7">
        <f t="shared" si="91"/>
        <v>5479703.9732339811</v>
      </c>
      <c r="D696" s="6">
        <f t="shared" si="92"/>
        <v>1712407.4916356192</v>
      </c>
      <c r="E696" s="8">
        <f t="shared" si="93"/>
        <v>69340003.411242574</v>
      </c>
      <c r="F696" s="7">
        <f t="shared" si="94"/>
        <v>5547200.272899406</v>
      </c>
      <c r="G696" s="9">
        <f t="shared" si="95"/>
        <v>5546200.272899406</v>
      </c>
      <c r="H696" s="6">
        <f t="shared" si="96"/>
        <v>856203.7458178096</v>
      </c>
    </row>
    <row r="697" spans="1:8" x14ac:dyDescent="0.35">
      <c r="A697" s="5">
        <v>695</v>
      </c>
      <c r="B697" s="6">
        <f t="shared" si="90"/>
        <v>69352503.411242574</v>
      </c>
      <c r="C697" s="7">
        <f t="shared" si="91"/>
        <v>5548200.272899406</v>
      </c>
      <c r="D697" s="6">
        <f t="shared" si="92"/>
        <v>1733812.5852810645</v>
      </c>
      <c r="E697" s="8">
        <f t="shared" si="93"/>
        <v>70206909.703883111</v>
      </c>
      <c r="F697" s="7">
        <f t="shared" si="94"/>
        <v>5616552.7763106488</v>
      </c>
      <c r="G697" s="9">
        <f t="shared" si="95"/>
        <v>5615552.7763106488</v>
      </c>
      <c r="H697" s="6">
        <f t="shared" si="96"/>
        <v>866906.29264053225</v>
      </c>
    </row>
    <row r="698" spans="1:8" x14ac:dyDescent="0.35">
      <c r="A698" s="12">
        <v>696</v>
      </c>
      <c r="B698" s="6">
        <f t="shared" si="90"/>
        <v>70219409.703883111</v>
      </c>
      <c r="C698" s="7">
        <f t="shared" si="91"/>
        <v>5617552.7763106488</v>
      </c>
      <c r="D698" s="6">
        <f t="shared" si="92"/>
        <v>1755485.242597078</v>
      </c>
      <c r="E698" s="8">
        <f t="shared" si="93"/>
        <v>71084652.325181648</v>
      </c>
      <c r="F698" s="7">
        <f t="shared" si="94"/>
        <v>5686772.1860145321</v>
      </c>
      <c r="G698" s="9">
        <f t="shared" si="95"/>
        <v>5685772.1860145321</v>
      </c>
      <c r="H698" s="6">
        <f t="shared" si="96"/>
        <v>877742.62129853899</v>
      </c>
    </row>
    <row r="699" spans="1:8" x14ac:dyDescent="0.35">
      <c r="A699" s="5">
        <v>697</v>
      </c>
      <c r="B699" s="6">
        <f t="shared" si="90"/>
        <v>71097152.325181648</v>
      </c>
      <c r="C699" s="7">
        <f t="shared" si="91"/>
        <v>5687772.1860145321</v>
      </c>
      <c r="D699" s="6">
        <f t="shared" si="92"/>
        <v>1777428.8081295413</v>
      </c>
      <c r="E699" s="8">
        <f t="shared" si="93"/>
        <v>71973366.729246423</v>
      </c>
      <c r="F699" s="7">
        <f t="shared" si="94"/>
        <v>5757869.3383397143</v>
      </c>
      <c r="G699" s="9">
        <f t="shared" si="95"/>
        <v>5756869.3383397143</v>
      </c>
      <c r="H699" s="6">
        <f t="shared" si="96"/>
        <v>888714.40406477067</v>
      </c>
    </row>
    <row r="700" spans="1:8" x14ac:dyDescent="0.35">
      <c r="A700" s="12">
        <v>698</v>
      </c>
      <c r="B700" s="6">
        <f t="shared" si="90"/>
        <v>71985866.729246423</v>
      </c>
      <c r="C700" s="7">
        <f t="shared" si="91"/>
        <v>5758869.3383397143</v>
      </c>
      <c r="D700" s="6">
        <f t="shared" si="92"/>
        <v>1799646.6682311606</v>
      </c>
      <c r="E700" s="8">
        <f t="shared" si="93"/>
        <v>72873190.063362002</v>
      </c>
      <c r="F700" s="7">
        <f t="shared" si="94"/>
        <v>5829855.2050689599</v>
      </c>
      <c r="G700" s="9">
        <f t="shared" si="95"/>
        <v>5828855.2050689599</v>
      </c>
      <c r="H700" s="6">
        <f t="shared" si="96"/>
        <v>899823.33411558031</v>
      </c>
    </row>
    <row r="701" spans="1:8" x14ac:dyDescent="0.35">
      <c r="A701" s="5">
        <v>699</v>
      </c>
      <c r="B701" s="6">
        <f t="shared" si="90"/>
        <v>72885690.063362002</v>
      </c>
      <c r="C701" s="7">
        <f t="shared" si="91"/>
        <v>5830855.2050689599</v>
      </c>
      <c r="D701" s="6">
        <f t="shared" si="92"/>
        <v>1822142.2515840502</v>
      </c>
      <c r="E701" s="8">
        <f t="shared" si="93"/>
        <v>73784261.189154029</v>
      </c>
      <c r="F701" s="7">
        <f t="shared" si="94"/>
        <v>5902740.8951323228</v>
      </c>
      <c r="G701" s="9">
        <f t="shared" si="95"/>
        <v>5901740.8951323228</v>
      </c>
      <c r="H701" s="6">
        <f t="shared" si="96"/>
        <v>911071.12579202512</v>
      </c>
    </row>
    <row r="702" spans="1:8" x14ac:dyDescent="0.35">
      <c r="A702" s="12">
        <v>700</v>
      </c>
      <c r="B702" s="6">
        <f t="shared" si="90"/>
        <v>73796761.189154029</v>
      </c>
      <c r="C702" s="7">
        <f t="shared" si="91"/>
        <v>5903740.8951323228</v>
      </c>
      <c r="D702" s="6">
        <f t="shared" si="92"/>
        <v>1844919.0297288508</v>
      </c>
      <c r="E702" s="8">
        <f t="shared" si="93"/>
        <v>74706720.704018459</v>
      </c>
      <c r="F702" s="7">
        <f t="shared" si="94"/>
        <v>5976537.6563214771</v>
      </c>
      <c r="G702" s="9">
        <f t="shared" si="95"/>
        <v>5975537.6563214771</v>
      </c>
      <c r="H702" s="6">
        <f t="shared" si="96"/>
        <v>922459.51486442541</v>
      </c>
    </row>
    <row r="703" spans="1:8" x14ac:dyDescent="0.35">
      <c r="A703" s="5">
        <v>701</v>
      </c>
      <c r="B703" s="6">
        <f t="shared" si="90"/>
        <v>74719220.704018459</v>
      </c>
      <c r="C703" s="7">
        <f t="shared" si="91"/>
        <v>5977537.6563214771</v>
      </c>
      <c r="D703" s="6">
        <f t="shared" si="92"/>
        <v>1867980.5176004616</v>
      </c>
      <c r="E703" s="8">
        <f t="shared" si="93"/>
        <v>75640710.962818682</v>
      </c>
      <c r="F703" s="7">
        <f t="shared" si="94"/>
        <v>6051256.8770254944</v>
      </c>
      <c r="G703" s="9">
        <f t="shared" si="95"/>
        <v>6050256.8770254944</v>
      </c>
      <c r="H703" s="6">
        <f t="shared" si="96"/>
        <v>933990.2588002308</v>
      </c>
    </row>
    <row r="704" spans="1:8" x14ac:dyDescent="0.35">
      <c r="A704" s="12">
        <v>702</v>
      </c>
      <c r="B704" s="6">
        <f t="shared" si="90"/>
        <v>75653210.962818682</v>
      </c>
      <c r="C704" s="7">
        <f t="shared" si="91"/>
        <v>6052256.8770254944</v>
      </c>
      <c r="D704" s="6">
        <f t="shared" si="92"/>
        <v>1891330.2740704671</v>
      </c>
      <c r="E704" s="8">
        <f t="shared" si="93"/>
        <v>76586376.099853918</v>
      </c>
      <c r="F704" s="7">
        <f t="shared" si="94"/>
        <v>6126910.0879883133</v>
      </c>
      <c r="G704" s="9">
        <f t="shared" si="95"/>
        <v>6125910.0879883133</v>
      </c>
      <c r="H704" s="6">
        <f t="shared" si="96"/>
        <v>945665.13703523355</v>
      </c>
    </row>
    <row r="705" spans="1:8" x14ac:dyDescent="0.35">
      <c r="A705" s="5">
        <v>703</v>
      </c>
      <c r="B705" s="6">
        <f t="shared" si="90"/>
        <v>76598876.099853918</v>
      </c>
      <c r="C705" s="7">
        <f t="shared" si="91"/>
        <v>6127910.0879883133</v>
      </c>
      <c r="D705" s="6">
        <f t="shared" si="92"/>
        <v>1914971.9024963481</v>
      </c>
      <c r="E705" s="8">
        <f t="shared" si="93"/>
        <v>77543862.051102087</v>
      </c>
      <c r="F705" s="7">
        <f t="shared" si="94"/>
        <v>6203508.9640881671</v>
      </c>
      <c r="G705" s="9">
        <f t="shared" si="95"/>
        <v>6202508.9640881671</v>
      </c>
      <c r="H705" s="6">
        <f t="shared" si="96"/>
        <v>957485.95124817407</v>
      </c>
    </row>
    <row r="706" spans="1:8" x14ac:dyDescent="0.35">
      <c r="A706" s="12">
        <v>704</v>
      </c>
      <c r="B706" s="6">
        <f t="shared" si="90"/>
        <v>77556362.051102087</v>
      </c>
      <c r="C706" s="7">
        <f t="shared" si="91"/>
        <v>6204508.9640881671</v>
      </c>
      <c r="D706" s="6">
        <f t="shared" si="92"/>
        <v>1938909.0512775523</v>
      </c>
      <c r="E706" s="8">
        <f t="shared" si="93"/>
        <v>78513316.576740861</v>
      </c>
      <c r="F706" s="7">
        <f t="shared" si="94"/>
        <v>6281065.3261392694</v>
      </c>
      <c r="G706" s="9">
        <f t="shared" si="95"/>
        <v>6280065.3261392694</v>
      </c>
      <c r="H706" s="6">
        <f t="shared" si="96"/>
        <v>969454.52563877613</v>
      </c>
    </row>
    <row r="707" spans="1:8" x14ac:dyDescent="0.35">
      <c r="A707" s="5">
        <v>705</v>
      </c>
      <c r="B707" s="6">
        <f t="shared" si="90"/>
        <v>78525816.576740861</v>
      </c>
      <c r="C707" s="7">
        <f t="shared" si="91"/>
        <v>6282065.3261392694</v>
      </c>
      <c r="D707" s="6">
        <f t="shared" si="92"/>
        <v>1963145.4144185216</v>
      </c>
      <c r="E707" s="8">
        <f t="shared" si="93"/>
        <v>79494889.28395012</v>
      </c>
      <c r="F707" s="7">
        <f t="shared" si="94"/>
        <v>6359591.1427160101</v>
      </c>
      <c r="G707" s="9">
        <f t="shared" si="95"/>
        <v>6358591.1427160101</v>
      </c>
      <c r="H707" s="6">
        <f t="shared" si="96"/>
        <v>981572.70720926079</v>
      </c>
    </row>
    <row r="708" spans="1:8" x14ac:dyDescent="0.35">
      <c r="A708" s="12">
        <v>706</v>
      </c>
      <c r="B708" s="6">
        <f t="shared" si="90"/>
        <v>79507389.28395012</v>
      </c>
      <c r="C708" s="7">
        <f t="shared" si="91"/>
        <v>6360591.1427160101</v>
      </c>
      <c r="D708" s="6">
        <f t="shared" si="92"/>
        <v>1987684.7320987531</v>
      </c>
      <c r="E708" s="8">
        <f t="shared" si="93"/>
        <v>80488731.649999499</v>
      </c>
      <c r="F708" s="7">
        <f t="shared" si="94"/>
        <v>6439098.5319999605</v>
      </c>
      <c r="G708" s="9">
        <f t="shared" si="95"/>
        <v>6438098.5319999605</v>
      </c>
      <c r="H708" s="6">
        <f t="shared" si="96"/>
        <v>993842.36604937655</v>
      </c>
    </row>
    <row r="709" spans="1:8" x14ac:dyDescent="0.35">
      <c r="A709" s="5">
        <v>707</v>
      </c>
      <c r="B709" s="6">
        <f t="shared" si="90"/>
        <v>80501231.649999499</v>
      </c>
      <c r="C709" s="7">
        <f t="shared" si="91"/>
        <v>6440098.5319999605</v>
      </c>
      <c r="D709" s="6">
        <f t="shared" si="92"/>
        <v>2012530.7912499877</v>
      </c>
      <c r="E709" s="8">
        <f t="shared" si="93"/>
        <v>81494997.045624495</v>
      </c>
      <c r="F709" s="7">
        <f t="shared" si="94"/>
        <v>6519599.76364996</v>
      </c>
      <c r="G709" s="9">
        <f t="shared" si="95"/>
        <v>6518599.76364996</v>
      </c>
      <c r="H709" s="6">
        <f t="shared" si="96"/>
        <v>1006265.3956249938</v>
      </c>
    </row>
    <row r="710" spans="1:8" x14ac:dyDescent="0.35">
      <c r="A710" s="12">
        <v>708</v>
      </c>
      <c r="B710" s="6">
        <f t="shared" si="90"/>
        <v>81507497.045624495</v>
      </c>
      <c r="C710" s="7">
        <f t="shared" si="91"/>
        <v>6520599.76364996</v>
      </c>
      <c r="D710" s="6">
        <f t="shared" si="92"/>
        <v>2037687.4261406125</v>
      </c>
      <c r="E710" s="8">
        <f t="shared" si="93"/>
        <v>82513840.758694798</v>
      </c>
      <c r="F710" s="7">
        <f t="shared" si="94"/>
        <v>6601107.2606955841</v>
      </c>
      <c r="G710" s="9">
        <f t="shared" si="95"/>
        <v>6600107.2606955841</v>
      </c>
      <c r="H710" s="6">
        <f t="shared" si="96"/>
        <v>1018843.7130703062</v>
      </c>
    </row>
    <row r="711" spans="1:8" x14ac:dyDescent="0.35">
      <c r="A711" s="5">
        <v>709</v>
      </c>
      <c r="B711" s="6">
        <f t="shared" si="90"/>
        <v>82526340.758694798</v>
      </c>
      <c r="C711" s="7">
        <f t="shared" si="91"/>
        <v>6602107.2606955841</v>
      </c>
      <c r="D711" s="6">
        <f t="shared" si="92"/>
        <v>2063158.51896737</v>
      </c>
      <c r="E711" s="8">
        <f t="shared" si="93"/>
        <v>83545420.018178478</v>
      </c>
      <c r="F711" s="7">
        <f t="shared" si="94"/>
        <v>6683633.6014542785</v>
      </c>
      <c r="G711" s="9">
        <f t="shared" si="95"/>
        <v>6682633.6014542785</v>
      </c>
      <c r="H711" s="6">
        <f t="shared" si="96"/>
        <v>1031579.259483685</v>
      </c>
    </row>
    <row r="712" spans="1:8" x14ac:dyDescent="0.35">
      <c r="A712" s="12">
        <v>710</v>
      </c>
      <c r="B712" s="6">
        <f t="shared" si="90"/>
        <v>83557920.018178478</v>
      </c>
      <c r="C712" s="7">
        <f t="shared" si="91"/>
        <v>6684633.6014542785</v>
      </c>
      <c r="D712" s="6">
        <f t="shared" si="92"/>
        <v>2088948.0004544621</v>
      </c>
      <c r="E712" s="8">
        <f t="shared" si="93"/>
        <v>84589894.018405706</v>
      </c>
      <c r="F712" s="7">
        <f t="shared" si="94"/>
        <v>6767191.5214724569</v>
      </c>
      <c r="G712" s="9">
        <f t="shared" si="95"/>
        <v>6766191.5214724569</v>
      </c>
      <c r="H712" s="6">
        <f t="shared" si="96"/>
        <v>1044474.0002272311</v>
      </c>
    </row>
    <row r="713" spans="1:8" x14ac:dyDescent="0.35">
      <c r="A713" s="5">
        <v>711</v>
      </c>
      <c r="B713" s="6">
        <f t="shared" si="90"/>
        <v>84602394.018405706</v>
      </c>
      <c r="C713" s="7">
        <f t="shared" si="91"/>
        <v>6768191.5214724569</v>
      </c>
      <c r="D713" s="6">
        <f t="shared" si="92"/>
        <v>2115059.8504601428</v>
      </c>
      <c r="E713" s="8">
        <f t="shared" si="93"/>
        <v>85647423.943635777</v>
      </c>
      <c r="F713" s="7">
        <f t="shared" si="94"/>
        <v>6851793.915490862</v>
      </c>
      <c r="G713" s="9">
        <f t="shared" si="95"/>
        <v>6850793.915490862</v>
      </c>
      <c r="H713" s="6">
        <f t="shared" si="96"/>
        <v>1057529.9252300714</v>
      </c>
    </row>
    <row r="714" spans="1:8" x14ac:dyDescent="0.35">
      <c r="A714" s="12">
        <v>712</v>
      </c>
      <c r="B714" s="6">
        <f t="shared" si="90"/>
        <v>85659923.943635777</v>
      </c>
      <c r="C714" s="7">
        <f t="shared" si="91"/>
        <v>6852793.915490862</v>
      </c>
      <c r="D714" s="6">
        <f t="shared" si="92"/>
        <v>2141498.0985908946</v>
      </c>
      <c r="E714" s="8">
        <f t="shared" si="93"/>
        <v>86718172.992931217</v>
      </c>
      <c r="F714" s="7">
        <f t="shared" si="94"/>
        <v>6937453.8394344971</v>
      </c>
      <c r="G714" s="9">
        <f t="shared" si="95"/>
        <v>6936453.8394344971</v>
      </c>
      <c r="H714" s="6">
        <f t="shared" si="96"/>
        <v>1070749.0492954473</v>
      </c>
    </row>
    <row r="715" spans="1:8" x14ac:dyDescent="0.35">
      <c r="A715" s="5">
        <v>713</v>
      </c>
      <c r="B715" s="6">
        <f t="shared" si="90"/>
        <v>86730672.992931217</v>
      </c>
      <c r="C715" s="7">
        <f t="shared" si="91"/>
        <v>6938453.8394344971</v>
      </c>
      <c r="D715" s="6">
        <f t="shared" si="92"/>
        <v>2168266.8248232803</v>
      </c>
      <c r="E715" s="8">
        <f t="shared" si="93"/>
        <v>87802306.405342862</v>
      </c>
      <c r="F715" s="7">
        <f t="shared" si="94"/>
        <v>7024184.5124274287</v>
      </c>
      <c r="G715" s="9">
        <f t="shared" si="95"/>
        <v>7023184.5124274287</v>
      </c>
      <c r="H715" s="6">
        <f t="shared" si="96"/>
        <v>1084133.4124116402</v>
      </c>
    </row>
    <row r="716" spans="1:8" x14ac:dyDescent="0.35">
      <c r="A716" s="12">
        <v>714</v>
      </c>
      <c r="B716" s="6">
        <f t="shared" si="90"/>
        <v>87814806.405342862</v>
      </c>
      <c r="C716" s="7">
        <f t="shared" si="91"/>
        <v>7025184.5124274287</v>
      </c>
      <c r="D716" s="6">
        <f t="shared" si="92"/>
        <v>2195370.1601335718</v>
      </c>
      <c r="E716" s="8">
        <f t="shared" si="93"/>
        <v>88899991.485409647</v>
      </c>
      <c r="F716" s="7">
        <f t="shared" si="94"/>
        <v>7111999.3188327719</v>
      </c>
      <c r="G716" s="9">
        <f t="shared" si="95"/>
        <v>7110999.3188327719</v>
      </c>
      <c r="H716" s="6">
        <f t="shared" si="96"/>
        <v>1097685.0800667859</v>
      </c>
    </row>
    <row r="717" spans="1:8" x14ac:dyDescent="0.35">
      <c r="A717" s="5">
        <v>715</v>
      </c>
      <c r="B717" s="6">
        <f t="shared" si="90"/>
        <v>88912491.485409647</v>
      </c>
      <c r="C717" s="7">
        <f t="shared" si="91"/>
        <v>7112999.3188327719</v>
      </c>
      <c r="D717" s="6">
        <f t="shared" si="92"/>
        <v>2222812.2871352411</v>
      </c>
      <c r="E717" s="8">
        <f t="shared" si="93"/>
        <v>90011397.628977269</v>
      </c>
      <c r="F717" s="7">
        <f t="shared" si="94"/>
        <v>7200911.8103181813</v>
      </c>
      <c r="G717" s="9">
        <f t="shared" si="95"/>
        <v>7199911.8103181813</v>
      </c>
      <c r="H717" s="6">
        <f t="shared" si="96"/>
        <v>1111406.1435676205</v>
      </c>
    </row>
    <row r="718" spans="1:8" x14ac:dyDescent="0.35">
      <c r="A718" s="12">
        <v>716</v>
      </c>
      <c r="B718" s="6">
        <f t="shared" si="90"/>
        <v>90023897.628977269</v>
      </c>
      <c r="C718" s="7">
        <f t="shared" si="91"/>
        <v>7201911.8103181813</v>
      </c>
      <c r="D718" s="6">
        <f t="shared" si="92"/>
        <v>2250597.440724432</v>
      </c>
      <c r="E718" s="8">
        <f t="shared" si="93"/>
        <v>91136696.349339485</v>
      </c>
      <c r="F718" s="7">
        <f t="shared" si="94"/>
        <v>7290935.7079471592</v>
      </c>
      <c r="G718" s="9">
        <f t="shared" si="95"/>
        <v>7289935.7079471592</v>
      </c>
      <c r="H718" s="6">
        <f t="shared" si="96"/>
        <v>1125298.720362216</v>
      </c>
    </row>
    <row r="719" spans="1:8" x14ac:dyDescent="0.35">
      <c r="A719" s="5">
        <v>717</v>
      </c>
      <c r="B719" s="6">
        <f t="shared" si="90"/>
        <v>91149196.349339485</v>
      </c>
      <c r="C719" s="7">
        <f t="shared" si="91"/>
        <v>7291935.7079471592</v>
      </c>
      <c r="D719" s="6">
        <f t="shared" si="92"/>
        <v>2278729.9087334871</v>
      </c>
      <c r="E719" s="8">
        <f t="shared" si="93"/>
        <v>92276061.303706229</v>
      </c>
      <c r="F719" s="7">
        <f t="shared" si="94"/>
        <v>7382084.9042964987</v>
      </c>
      <c r="G719" s="9">
        <f t="shared" si="95"/>
        <v>7381084.9042964987</v>
      </c>
      <c r="H719" s="6">
        <f t="shared" si="96"/>
        <v>1139364.9543667436</v>
      </c>
    </row>
    <row r="720" spans="1:8" x14ac:dyDescent="0.35">
      <c r="A720" s="12">
        <v>718</v>
      </c>
      <c r="B720" s="6">
        <f t="shared" si="90"/>
        <v>92288561.303706229</v>
      </c>
      <c r="C720" s="7">
        <f t="shared" si="91"/>
        <v>7383084.9042964987</v>
      </c>
      <c r="D720" s="6">
        <f t="shared" si="92"/>
        <v>2307214.0325926556</v>
      </c>
      <c r="E720" s="8">
        <f t="shared" si="93"/>
        <v>93429668.320002556</v>
      </c>
      <c r="F720" s="7">
        <f t="shared" si="94"/>
        <v>7474373.4656002047</v>
      </c>
      <c r="G720" s="9">
        <f t="shared" si="95"/>
        <v>7473373.4656002047</v>
      </c>
      <c r="H720" s="6">
        <f t="shared" si="96"/>
        <v>1153607.0162963278</v>
      </c>
    </row>
    <row r="721" spans="1:8" x14ac:dyDescent="0.35">
      <c r="A721" s="5">
        <v>719</v>
      </c>
      <c r="B721" s="6">
        <f t="shared" si="90"/>
        <v>93442168.320002556</v>
      </c>
      <c r="C721" s="7">
        <f t="shared" si="91"/>
        <v>7475373.4656002047</v>
      </c>
      <c r="D721" s="6">
        <f t="shared" si="92"/>
        <v>2336054.2080000639</v>
      </c>
      <c r="E721" s="8">
        <f t="shared" si="93"/>
        <v>94597695.424002588</v>
      </c>
      <c r="F721" s="7">
        <f t="shared" si="94"/>
        <v>7567815.6339202076</v>
      </c>
      <c r="G721" s="9">
        <f t="shared" si="95"/>
        <v>7566815.6339202076</v>
      </c>
      <c r="H721" s="6">
        <f t="shared" si="96"/>
        <v>1168027.1040000319</v>
      </c>
    </row>
    <row r="722" spans="1:8" x14ac:dyDescent="0.35">
      <c r="A722" s="12">
        <v>720</v>
      </c>
      <c r="B722" s="6">
        <f t="shared" si="90"/>
        <v>94610195.424002588</v>
      </c>
      <c r="C722" s="7">
        <f t="shared" si="91"/>
        <v>7568815.6339202076</v>
      </c>
      <c r="D722" s="6">
        <f t="shared" si="92"/>
        <v>2365254.8856000649</v>
      </c>
      <c r="E722" s="8">
        <f t="shared" si="93"/>
        <v>95780322.866802618</v>
      </c>
      <c r="F722" s="7">
        <f t="shared" si="94"/>
        <v>7662425.8293442093</v>
      </c>
      <c r="G722" s="9">
        <f t="shared" si="95"/>
        <v>7661425.8293442093</v>
      </c>
      <c r="H722" s="6">
        <f t="shared" si="96"/>
        <v>1182627.4428000324</v>
      </c>
    </row>
    <row r="723" spans="1:8" x14ac:dyDescent="0.35">
      <c r="A723" s="5">
        <v>721</v>
      </c>
      <c r="B723" s="6">
        <f t="shared" si="90"/>
        <v>95792822.866802618</v>
      </c>
      <c r="C723" s="7">
        <f t="shared" si="91"/>
        <v>7663425.8293442093</v>
      </c>
      <c r="D723" s="6">
        <f t="shared" si="92"/>
        <v>2394820.5716700656</v>
      </c>
      <c r="E723" s="8">
        <f t="shared" si="93"/>
        <v>96977733.152637646</v>
      </c>
      <c r="F723" s="7">
        <f t="shared" si="94"/>
        <v>7758218.6522110114</v>
      </c>
      <c r="G723" s="9">
        <f t="shared" si="95"/>
        <v>7757218.6522110114</v>
      </c>
      <c r="H723" s="6">
        <f t="shared" si="96"/>
        <v>1197410.2858350328</v>
      </c>
    </row>
    <row r="724" spans="1:8" x14ac:dyDescent="0.35">
      <c r="A724" s="12">
        <v>722</v>
      </c>
      <c r="B724" s="6">
        <f t="shared" si="90"/>
        <v>96990233.152637646</v>
      </c>
      <c r="C724" s="7">
        <f t="shared" si="91"/>
        <v>7759218.6522110114</v>
      </c>
      <c r="D724" s="6">
        <f t="shared" si="92"/>
        <v>2424755.8288159412</v>
      </c>
      <c r="E724" s="8">
        <f t="shared" si="93"/>
        <v>98190111.067045614</v>
      </c>
      <c r="F724" s="7">
        <f t="shared" si="94"/>
        <v>7855208.8853636496</v>
      </c>
      <c r="G724" s="9">
        <f t="shared" si="95"/>
        <v>7854208.8853636496</v>
      </c>
      <c r="H724" s="6">
        <f t="shared" si="96"/>
        <v>1212377.9144079706</v>
      </c>
    </row>
    <row r="725" spans="1:8" x14ac:dyDescent="0.35">
      <c r="A725" s="5">
        <v>723</v>
      </c>
      <c r="B725" s="6">
        <f t="shared" si="90"/>
        <v>98202611.067045614</v>
      </c>
      <c r="C725" s="7">
        <f t="shared" si="91"/>
        <v>7856208.8853636496</v>
      </c>
      <c r="D725" s="6">
        <f t="shared" si="92"/>
        <v>2455065.2766761403</v>
      </c>
      <c r="E725" s="8">
        <f t="shared" si="93"/>
        <v>99417643.705383688</v>
      </c>
      <c r="F725" s="7">
        <f t="shared" si="94"/>
        <v>7953411.4964306951</v>
      </c>
      <c r="G725" s="9">
        <f t="shared" si="95"/>
        <v>7952411.4964306951</v>
      </c>
      <c r="H725" s="6">
        <f t="shared" si="96"/>
        <v>1227532.6383380701</v>
      </c>
    </row>
    <row r="726" spans="1:8" x14ac:dyDescent="0.35">
      <c r="A726" s="12">
        <v>724</v>
      </c>
      <c r="B726" s="6">
        <f t="shared" si="90"/>
        <v>99430143.705383688</v>
      </c>
      <c r="C726" s="7">
        <f t="shared" si="91"/>
        <v>7954411.4964306951</v>
      </c>
      <c r="D726" s="6">
        <f t="shared" si="92"/>
        <v>2485753.5926345922</v>
      </c>
      <c r="E726" s="8">
        <f t="shared" si="93"/>
        <v>100660520.50170098</v>
      </c>
      <c r="F726" s="7">
        <f t="shared" si="94"/>
        <v>8052841.6401360789</v>
      </c>
      <c r="G726" s="9">
        <f t="shared" si="95"/>
        <v>8051841.6401360789</v>
      </c>
      <c r="H726" s="6">
        <f t="shared" si="96"/>
        <v>1242876.7963172961</v>
      </c>
    </row>
    <row r="727" spans="1:8" x14ac:dyDescent="0.35">
      <c r="A727" s="5">
        <v>725</v>
      </c>
      <c r="B727" s="6">
        <f t="shared" si="90"/>
        <v>100673020.50170098</v>
      </c>
      <c r="C727" s="7">
        <f t="shared" si="91"/>
        <v>8053841.6401360789</v>
      </c>
      <c r="D727" s="6">
        <f t="shared" si="92"/>
        <v>2516825.5125425248</v>
      </c>
      <c r="E727" s="8">
        <f t="shared" si="93"/>
        <v>101918933.25797224</v>
      </c>
      <c r="F727" s="7">
        <f t="shared" si="94"/>
        <v>8153514.6606377792</v>
      </c>
      <c r="G727" s="9">
        <f t="shared" si="95"/>
        <v>8152514.6606377792</v>
      </c>
      <c r="H727" s="6">
        <f t="shared" si="96"/>
        <v>1258412.7562712624</v>
      </c>
    </row>
    <row r="728" spans="1:8" x14ac:dyDescent="0.35">
      <c r="A728" s="12">
        <v>726</v>
      </c>
      <c r="B728" s="6">
        <f t="shared" si="90"/>
        <v>101931433.25797224</v>
      </c>
      <c r="C728" s="7">
        <f t="shared" si="91"/>
        <v>8154514.6606377792</v>
      </c>
      <c r="D728" s="6">
        <f t="shared" si="92"/>
        <v>2548285.8314493061</v>
      </c>
      <c r="E728" s="8">
        <f t="shared" si="93"/>
        <v>103193076.17369689</v>
      </c>
      <c r="F728" s="7">
        <f t="shared" si="94"/>
        <v>8255446.0938957511</v>
      </c>
      <c r="G728" s="9">
        <f t="shared" si="95"/>
        <v>8254446.0938957511</v>
      </c>
      <c r="H728" s="6">
        <f t="shared" si="96"/>
        <v>1274142.9157246531</v>
      </c>
    </row>
    <row r="729" spans="1:8" x14ac:dyDescent="0.35">
      <c r="A729" s="5">
        <v>727</v>
      </c>
      <c r="B729" s="6">
        <f t="shared" si="90"/>
        <v>103205576.17369689</v>
      </c>
      <c r="C729" s="7">
        <f t="shared" si="91"/>
        <v>8256446.0938957511</v>
      </c>
      <c r="D729" s="6">
        <f t="shared" si="92"/>
        <v>2580139.4043424223</v>
      </c>
      <c r="E729" s="8">
        <f t="shared" si="93"/>
        <v>104483145.8758681</v>
      </c>
      <c r="F729" s="7">
        <f t="shared" si="94"/>
        <v>8358651.6700694477</v>
      </c>
      <c r="G729" s="9">
        <f t="shared" si="95"/>
        <v>8357651.6700694477</v>
      </c>
      <c r="H729" s="6">
        <f t="shared" si="96"/>
        <v>1290069.7021712111</v>
      </c>
    </row>
    <row r="730" spans="1:8" x14ac:dyDescent="0.35">
      <c r="A730" s="12">
        <v>728</v>
      </c>
      <c r="B730" s="6">
        <f t="shared" si="90"/>
        <v>104495645.8758681</v>
      </c>
      <c r="C730" s="7">
        <f t="shared" si="91"/>
        <v>8359651.6700694477</v>
      </c>
      <c r="D730" s="6">
        <f t="shared" si="92"/>
        <v>2612391.1468967027</v>
      </c>
      <c r="E730" s="8">
        <f t="shared" si="93"/>
        <v>105789341.44931644</v>
      </c>
      <c r="F730" s="7">
        <f t="shared" si="94"/>
        <v>8463147.3159453161</v>
      </c>
      <c r="G730" s="9">
        <f t="shared" si="95"/>
        <v>8462147.3159453161</v>
      </c>
      <c r="H730" s="6">
        <f t="shared" si="96"/>
        <v>1306195.5734483514</v>
      </c>
    </row>
    <row r="731" spans="1:8" x14ac:dyDescent="0.35">
      <c r="A731" s="5">
        <v>729</v>
      </c>
      <c r="B731" s="6">
        <f t="shared" si="90"/>
        <v>105801841.44931644</v>
      </c>
      <c r="C731" s="7">
        <f t="shared" si="91"/>
        <v>8464147.3159453161</v>
      </c>
      <c r="D731" s="6">
        <f t="shared" si="92"/>
        <v>2645046.0362329111</v>
      </c>
      <c r="E731" s="8">
        <f t="shared" si="93"/>
        <v>107111864.4674329</v>
      </c>
      <c r="F731" s="7">
        <f t="shared" si="94"/>
        <v>8568949.1573946327</v>
      </c>
      <c r="G731" s="9">
        <f t="shared" si="95"/>
        <v>8567949.1573946327</v>
      </c>
      <c r="H731" s="6">
        <f t="shared" si="96"/>
        <v>1322523.0181164555</v>
      </c>
    </row>
    <row r="732" spans="1:8" x14ac:dyDescent="0.35">
      <c r="A732" s="12">
        <v>730</v>
      </c>
      <c r="B732" s="6">
        <f t="shared" si="90"/>
        <v>107124364.4674329</v>
      </c>
      <c r="C732" s="7">
        <f t="shared" si="91"/>
        <v>8569949.1573946327</v>
      </c>
      <c r="D732" s="6">
        <f t="shared" si="92"/>
        <v>2678109.1116858227</v>
      </c>
      <c r="E732" s="8">
        <f t="shared" si="93"/>
        <v>108450919.02327581</v>
      </c>
      <c r="F732" s="7">
        <f t="shared" si="94"/>
        <v>8676073.5218620654</v>
      </c>
      <c r="G732" s="9">
        <f t="shared" si="95"/>
        <v>8675073.5218620654</v>
      </c>
      <c r="H732" s="6">
        <f t="shared" si="96"/>
        <v>1339054.5558429114</v>
      </c>
    </row>
    <row r="733" spans="1:8" x14ac:dyDescent="0.35">
      <c r="A733" s="5"/>
      <c r="B733" s="6"/>
      <c r="C733" s="7"/>
      <c r="D733" s="6"/>
      <c r="E733" s="8"/>
      <c r="F733" s="7"/>
      <c r="G733" s="9"/>
      <c r="H733" s="6"/>
    </row>
    <row r="734" spans="1:8" x14ac:dyDescent="0.35">
      <c r="A734" s="12"/>
      <c r="B734" s="6"/>
      <c r="C734" s="7"/>
      <c r="D734" s="6"/>
      <c r="E734" s="8"/>
      <c r="F734" s="7"/>
      <c r="G734" s="9"/>
      <c r="H734" s="6"/>
    </row>
    <row r="735" spans="1:8" x14ac:dyDescent="0.35">
      <c r="A735" s="5"/>
      <c r="B735" s="6"/>
      <c r="C735" s="7"/>
      <c r="D735" s="6"/>
      <c r="E735" s="8"/>
      <c r="F735" s="7"/>
      <c r="G735" s="9"/>
      <c r="H735" s="6"/>
    </row>
  </sheetData>
  <conditionalFormatting sqref="G1:G735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C80E-45AB-4BCA-9672-E98B0E3FAE07}">
  <dimension ref="A1:AH366"/>
  <sheetViews>
    <sheetView tabSelected="1" workbookViewId="0">
      <pane ySplit="1" topLeftCell="A2" activePane="bottomLeft" state="frozen"/>
      <selection pane="bottomLeft" activeCell="D55" sqref="D55"/>
    </sheetView>
  </sheetViews>
  <sheetFormatPr defaultRowHeight="14.5" x14ac:dyDescent="0.35"/>
  <cols>
    <col min="1" max="1" width="4.81640625" bestFit="1" customWidth="1"/>
    <col min="2" max="2" width="4.6328125" style="17" bestFit="1" customWidth="1"/>
    <col min="3" max="3" width="9.08984375" style="17" bestFit="1" customWidth="1"/>
    <col min="4" max="4" width="11.81640625" style="21" bestFit="1" customWidth="1"/>
    <col min="5" max="5" width="4.6328125" style="21" bestFit="1" customWidth="1"/>
    <col min="6" max="6" width="9.453125" style="21" bestFit="1" customWidth="1"/>
    <col min="7" max="7" width="5.54296875" bestFit="1" customWidth="1"/>
    <col min="8" max="8" width="6.453125" bestFit="1" customWidth="1"/>
    <col min="9" max="9" width="7.453125" bestFit="1" customWidth="1"/>
    <col min="10" max="12" width="6.453125" customWidth="1"/>
    <col min="13" max="13" width="4.6328125" bestFit="1" customWidth="1"/>
    <col min="14" max="14" width="7.36328125" style="21" bestFit="1" customWidth="1"/>
    <col min="15" max="15" width="5.36328125" style="21" bestFit="1" customWidth="1"/>
    <col min="16" max="16" width="6.453125" bestFit="1" customWidth="1"/>
    <col min="17" max="17" width="9.453125" style="21" bestFit="1" customWidth="1"/>
    <col min="18" max="18" width="8.81640625" style="21" bestFit="1" customWidth="1"/>
    <col min="19" max="19" width="10.1796875" style="9" bestFit="1" customWidth="1"/>
    <col min="20" max="20" width="13.1796875" style="9" bestFit="1" customWidth="1"/>
    <col min="21" max="21" width="10.6328125" style="9" bestFit="1" customWidth="1"/>
    <col min="22" max="22" width="2.81640625" bestFit="1" customWidth="1"/>
    <col min="23" max="23" width="4.26953125" bestFit="1" customWidth="1"/>
    <col min="24" max="25" width="4.26953125" customWidth="1"/>
    <col min="26" max="26" width="3.81640625" bestFit="1" customWidth="1"/>
    <col min="27" max="27" width="9.36328125" style="21" bestFit="1" customWidth="1"/>
    <col min="28" max="28" width="7.36328125" style="21" bestFit="1" customWidth="1"/>
    <col min="29" max="29" width="8.453125" bestFit="1" customWidth="1"/>
    <col min="30" max="31" width="7.36328125" style="21" bestFit="1" customWidth="1"/>
    <col min="32" max="32" width="8.453125" style="9" bestFit="1" customWidth="1"/>
    <col min="33" max="33" width="9.90625" style="9" bestFit="1" customWidth="1"/>
    <col min="34" max="34" width="10.90625" style="9" bestFit="1" customWidth="1"/>
  </cols>
  <sheetData>
    <row r="1" spans="1:34" s="1" customFormat="1" x14ac:dyDescent="0.35">
      <c r="A1" s="1" t="s">
        <v>7</v>
      </c>
      <c r="B1" s="18" t="s">
        <v>8</v>
      </c>
      <c r="C1" s="18" t="s">
        <v>12</v>
      </c>
      <c r="D1" s="20" t="s">
        <v>9</v>
      </c>
      <c r="E1" s="20" t="s">
        <v>10</v>
      </c>
      <c r="F1" s="20" t="s">
        <v>11</v>
      </c>
      <c r="G1" s="22" t="s">
        <v>13</v>
      </c>
      <c r="H1" s="23">
        <v>0.08</v>
      </c>
      <c r="I1" s="25">
        <f>V1</f>
        <v>10</v>
      </c>
      <c r="J1" s="26">
        <f>W1</f>
        <v>0.5</v>
      </c>
      <c r="K1" s="23"/>
      <c r="L1" s="23"/>
      <c r="M1" s="18" t="s">
        <v>8</v>
      </c>
      <c r="N1" s="20" t="s">
        <v>9</v>
      </c>
      <c r="O1" s="20" t="s">
        <v>10</v>
      </c>
      <c r="P1" s="1" t="s">
        <v>15</v>
      </c>
      <c r="Q1" s="20" t="s">
        <v>11</v>
      </c>
      <c r="R1" s="20" t="s">
        <v>14</v>
      </c>
      <c r="S1" s="19" t="s">
        <v>16</v>
      </c>
      <c r="T1" s="19" t="s">
        <v>17</v>
      </c>
      <c r="U1" s="19" t="s">
        <v>18</v>
      </c>
      <c r="V1" s="22">
        <v>10</v>
      </c>
      <c r="W1" s="24">
        <v>0.5</v>
      </c>
      <c r="X1" s="24"/>
      <c r="Y1" s="24"/>
      <c r="Z1" s="18" t="s">
        <v>8</v>
      </c>
      <c r="AA1" s="20" t="s">
        <v>9</v>
      </c>
      <c r="AB1" s="20" t="s">
        <v>10</v>
      </c>
      <c r="AC1" s="1" t="s">
        <v>15</v>
      </c>
      <c r="AD1" s="20" t="s">
        <v>11</v>
      </c>
      <c r="AE1" s="20" t="s">
        <v>14</v>
      </c>
      <c r="AF1" s="19" t="s">
        <v>16</v>
      </c>
      <c r="AG1" s="19" t="s">
        <v>17</v>
      </c>
      <c r="AH1" s="19" t="s">
        <v>18</v>
      </c>
    </row>
    <row r="2" spans="1:34" x14ac:dyDescent="0.35">
      <c r="A2">
        <v>1</v>
      </c>
      <c r="B2" s="17">
        <v>40</v>
      </c>
      <c r="C2" s="17">
        <f>B2</f>
        <v>40</v>
      </c>
      <c r="D2" s="21">
        <v>5</v>
      </c>
      <c r="E2" s="21">
        <f>IF(B2&gt;0.99,D2*2.5%*B2,D2*2.5%)</f>
        <v>5</v>
      </c>
      <c r="F2" s="21">
        <f>E2</f>
        <v>5</v>
      </c>
      <c r="M2" s="17">
        <f>C55+1</f>
        <v>183.83263372705665</v>
      </c>
      <c r="N2" s="21">
        <f>D55+F55</f>
        <v>289.65963329962221</v>
      </c>
      <c r="O2" s="21">
        <f>N2*2.5%</f>
        <v>7.2414908324905554</v>
      </c>
      <c r="P2" s="9">
        <f>O2*H$1</f>
        <v>0.57931926659924449</v>
      </c>
      <c r="Q2" s="21">
        <f>O2-R2</f>
        <v>7.2414908324905554</v>
      </c>
      <c r="R2" s="21">
        <f>IF(O2&gt;V$1,O2*W$1,0)</f>
        <v>0</v>
      </c>
      <c r="S2" s="9">
        <f>R2*H$1</f>
        <v>0</v>
      </c>
      <c r="T2" s="9">
        <f>S2*365/12</f>
        <v>0</v>
      </c>
      <c r="U2" s="9">
        <f>S2</f>
        <v>0</v>
      </c>
      <c r="Z2" s="17">
        <f>M183+1</f>
        <v>365.83263372705665</v>
      </c>
      <c r="AA2" s="21">
        <f>N183+Q183</f>
        <v>3299.0389950631056</v>
      </c>
      <c r="AB2" s="21">
        <f>AA2*2.5%</f>
        <v>82.475974876577652</v>
      </c>
      <c r="AC2" s="9">
        <f>AB2*H$1</f>
        <v>6.5980779901262121</v>
      </c>
      <c r="AD2" s="21">
        <f>AB2-AE2</f>
        <v>41.237987438288826</v>
      </c>
      <c r="AE2" s="21">
        <f>IF(AB2&gt;V$1,AB2*W$1,0)</f>
        <v>41.237987438288826</v>
      </c>
      <c r="AF2" s="9">
        <f>AE2*H$1</f>
        <v>3.2990389950631061</v>
      </c>
      <c r="AG2" s="9">
        <f>AF2*365/12</f>
        <v>100.34576943316948</v>
      </c>
      <c r="AH2" s="9">
        <f>AF2+U183</f>
        <v>234.47964029249346</v>
      </c>
    </row>
    <row r="3" spans="1:34" x14ac:dyDescent="0.35">
      <c r="A3">
        <v>2</v>
      </c>
      <c r="B3" s="17">
        <f>5/(2.5%*D3)</f>
        <v>20</v>
      </c>
      <c r="C3" s="17">
        <f>B3+C2</f>
        <v>60</v>
      </c>
      <c r="D3" s="21">
        <f>D2+F2</f>
        <v>10</v>
      </c>
      <c r="E3" s="21">
        <f t="shared" ref="E3:E55" si="0">IF(B3&gt;0.99,D3*2.5%*B3,D3*2.5%)</f>
        <v>5</v>
      </c>
      <c r="F3" s="21">
        <f>E3</f>
        <v>5</v>
      </c>
      <c r="M3" s="17">
        <f>M2+1</f>
        <v>184.83263372705665</v>
      </c>
      <c r="N3" s="21">
        <f>N2+Q2</f>
        <v>296.90112413211278</v>
      </c>
      <c r="O3" s="21">
        <f>N3*2.5%</f>
        <v>7.4225281033028203</v>
      </c>
      <c r="P3" s="9">
        <f>O3*H$1</f>
        <v>0.59380224826422567</v>
      </c>
      <c r="Q3" s="21">
        <f>O3-R3</f>
        <v>7.4225281033028203</v>
      </c>
      <c r="R3" s="21">
        <f t="shared" ref="R3:R18" si="1">IF(O3&gt;V$1,O3*W$1,0)</f>
        <v>0</v>
      </c>
      <c r="S3" s="9">
        <f t="shared" ref="S3:S18" si="2">R3*H$1</f>
        <v>0</v>
      </c>
      <c r="T3" s="9">
        <f t="shared" ref="T3:T66" si="3">S3*365/12</f>
        <v>0</v>
      </c>
      <c r="U3" s="9">
        <f>S3+U2</f>
        <v>0</v>
      </c>
      <c r="Z3" s="17">
        <f>Z2+1</f>
        <v>366.83263372705665</v>
      </c>
      <c r="AA3" s="21">
        <f>AA2+AD2</f>
        <v>3340.2769825013943</v>
      </c>
      <c r="AB3" s="21">
        <f>AA3*2.5%</f>
        <v>83.506924562534863</v>
      </c>
      <c r="AC3" s="9">
        <f t="shared" ref="AC3:AC66" si="4">AB3*H$1</f>
        <v>6.6805539650027894</v>
      </c>
      <c r="AD3" s="21">
        <f>AB3-AE3</f>
        <v>41.753462281267431</v>
      </c>
      <c r="AE3" s="21">
        <f>IF(AB3&gt;V$1,AB3*W$1,0)</f>
        <v>41.753462281267431</v>
      </c>
      <c r="AF3" s="9">
        <f t="shared" ref="AF3:AF66" si="5">AE3*H$1</f>
        <v>3.3402769825013947</v>
      </c>
      <c r="AG3" s="9">
        <f t="shared" ref="AG3:AG66" si="6">AF3*365/12</f>
        <v>101.60009155108408</v>
      </c>
      <c r="AH3" s="9">
        <f>AF3+AH2</f>
        <v>237.81991727499485</v>
      </c>
    </row>
    <row r="4" spans="1:34" x14ac:dyDescent="0.35">
      <c r="A4">
        <v>3</v>
      </c>
      <c r="B4" s="17">
        <f>5/(2.5%*D4)</f>
        <v>13.333333333333334</v>
      </c>
      <c r="C4" s="17">
        <f t="shared" ref="C4:C14" si="7">B4+C3</f>
        <v>73.333333333333329</v>
      </c>
      <c r="D4" s="21">
        <f>D3+F3</f>
        <v>15</v>
      </c>
      <c r="E4" s="21">
        <f t="shared" si="0"/>
        <v>5</v>
      </c>
      <c r="F4" s="21">
        <f>E4</f>
        <v>5</v>
      </c>
      <c r="M4" s="17">
        <f t="shared" ref="M4:M67" si="8">M3+1</f>
        <v>185.83263372705665</v>
      </c>
      <c r="N4" s="21">
        <f t="shared" ref="N4:N18" si="9">N3+Q3</f>
        <v>304.32365223541558</v>
      </c>
      <c r="O4" s="21">
        <f t="shared" ref="O4:O67" si="10">N4*2.5%</f>
        <v>7.6080913058853898</v>
      </c>
      <c r="P4" s="9">
        <f t="shared" ref="P4:P18" si="11">O4*H$1</f>
        <v>0.60864730447083115</v>
      </c>
      <c r="Q4" s="21">
        <f t="shared" ref="Q4:Q18" si="12">O4-R4</f>
        <v>7.6080913058853898</v>
      </c>
      <c r="R4" s="21">
        <f t="shared" si="1"/>
        <v>0</v>
      </c>
      <c r="S4" s="9">
        <f t="shared" si="2"/>
        <v>0</v>
      </c>
      <c r="T4" s="9">
        <f t="shared" si="3"/>
        <v>0</v>
      </c>
      <c r="U4" s="9">
        <f t="shared" ref="U4:U67" si="13">S4+U3</f>
        <v>0</v>
      </c>
      <c r="Z4" s="17">
        <f t="shared" ref="Z4:Z67" si="14">Z3+1</f>
        <v>367.83263372705665</v>
      </c>
      <c r="AA4" s="21">
        <f t="shared" ref="AA4:AA67" si="15">AA3+AD3</f>
        <v>3382.0304447826616</v>
      </c>
      <c r="AB4" s="21">
        <f t="shared" ref="AB4:AB67" si="16">AA4*2.5%</f>
        <v>84.550761119566545</v>
      </c>
      <c r="AC4" s="9">
        <f t="shared" si="4"/>
        <v>6.7640608895653234</v>
      </c>
      <c r="AD4" s="21">
        <f t="shared" ref="AD4:AD67" si="17">AB4-AE4</f>
        <v>42.275380559783272</v>
      </c>
      <c r="AE4" s="21">
        <f t="shared" ref="AE4:AE67" si="18">IF(AB4&gt;V$1,AB4*W$1,0)</f>
        <v>42.275380559783272</v>
      </c>
      <c r="AF4" s="9">
        <f t="shared" si="5"/>
        <v>3.3820304447826617</v>
      </c>
      <c r="AG4" s="9">
        <f t="shared" si="6"/>
        <v>102.87009269547264</v>
      </c>
      <c r="AH4" s="9">
        <f t="shared" ref="AH4:AH67" si="19">AF4+AH3</f>
        <v>241.20194771977751</v>
      </c>
    </row>
    <row r="5" spans="1:34" x14ac:dyDescent="0.35">
      <c r="A5">
        <v>4</v>
      </c>
      <c r="B5" s="17">
        <f t="shared" ref="B5:B55" si="20">5/(2.5%*D5)</f>
        <v>10</v>
      </c>
      <c r="C5" s="17">
        <f t="shared" si="7"/>
        <v>83.333333333333329</v>
      </c>
      <c r="D5" s="21">
        <f t="shared" ref="D5:D14" si="21">D4+F4</f>
        <v>20</v>
      </c>
      <c r="E5" s="21">
        <f t="shared" si="0"/>
        <v>5</v>
      </c>
      <c r="F5" s="21">
        <f t="shared" ref="F5:F55" si="22">E5</f>
        <v>5</v>
      </c>
      <c r="M5" s="17">
        <f t="shared" si="8"/>
        <v>186.83263372705665</v>
      </c>
      <c r="N5" s="21">
        <f t="shared" si="9"/>
        <v>311.93174354130099</v>
      </c>
      <c r="O5" s="21">
        <f t="shared" si="10"/>
        <v>7.7982935885325251</v>
      </c>
      <c r="P5" s="9">
        <f t="shared" si="11"/>
        <v>0.62386348708260198</v>
      </c>
      <c r="Q5" s="21">
        <f t="shared" si="12"/>
        <v>7.7982935885325251</v>
      </c>
      <c r="R5" s="21">
        <f t="shared" si="1"/>
        <v>0</v>
      </c>
      <c r="S5" s="9">
        <f t="shared" si="2"/>
        <v>0</v>
      </c>
      <c r="T5" s="9">
        <f t="shared" si="3"/>
        <v>0</v>
      </c>
      <c r="U5" s="9">
        <f t="shared" si="13"/>
        <v>0</v>
      </c>
      <c r="Z5" s="17">
        <f t="shared" si="14"/>
        <v>368.83263372705665</v>
      </c>
      <c r="AA5" s="21">
        <f t="shared" si="15"/>
        <v>3424.3058253424447</v>
      </c>
      <c r="AB5" s="21">
        <f t="shared" si="16"/>
        <v>85.60764563356112</v>
      </c>
      <c r="AC5" s="9">
        <f t="shared" si="4"/>
        <v>6.84861165068489</v>
      </c>
      <c r="AD5" s="21">
        <f t="shared" si="17"/>
        <v>42.80382281678056</v>
      </c>
      <c r="AE5" s="21">
        <f t="shared" si="18"/>
        <v>42.80382281678056</v>
      </c>
      <c r="AF5" s="9">
        <f t="shared" si="5"/>
        <v>3.424305825342445</v>
      </c>
      <c r="AG5" s="9">
        <f t="shared" si="6"/>
        <v>104.15596885416603</v>
      </c>
      <c r="AH5" s="9">
        <f t="shared" si="19"/>
        <v>244.62625354511997</v>
      </c>
    </row>
    <row r="6" spans="1:34" x14ac:dyDescent="0.35">
      <c r="A6">
        <v>5</v>
      </c>
      <c r="B6" s="17">
        <f t="shared" si="20"/>
        <v>8</v>
      </c>
      <c r="C6" s="17">
        <f t="shared" si="7"/>
        <v>91.333333333333329</v>
      </c>
      <c r="D6" s="21">
        <f t="shared" si="21"/>
        <v>25</v>
      </c>
      <c r="E6" s="21">
        <f t="shared" si="0"/>
        <v>5</v>
      </c>
      <c r="F6" s="21">
        <f t="shared" si="22"/>
        <v>5</v>
      </c>
      <c r="M6" s="17">
        <f t="shared" si="8"/>
        <v>187.83263372705665</v>
      </c>
      <c r="N6" s="21">
        <f t="shared" si="9"/>
        <v>319.73003712983353</v>
      </c>
      <c r="O6" s="21">
        <f t="shared" si="10"/>
        <v>7.993250928245839</v>
      </c>
      <c r="P6" s="9">
        <f t="shared" si="11"/>
        <v>0.63946007425966711</v>
      </c>
      <c r="Q6" s="21">
        <f t="shared" si="12"/>
        <v>7.993250928245839</v>
      </c>
      <c r="R6" s="21">
        <f t="shared" si="1"/>
        <v>0</v>
      </c>
      <c r="S6" s="9">
        <f t="shared" si="2"/>
        <v>0</v>
      </c>
      <c r="T6" s="9">
        <f t="shared" si="3"/>
        <v>0</v>
      </c>
      <c r="U6" s="9">
        <f t="shared" si="13"/>
        <v>0</v>
      </c>
      <c r="Z6" s="17">
        <f t="shared" si="14"/>
        <v>369.83263372705665</v>
      </c>
      <c r="AA6" s="21">
        <f t="shared" si="15"/>
        <v>3467.1096481592253</v>
      </c>
      <c r="AB6" s="21">
        <f t="shared" si="16"/>
        <v>86.677741203980645</v>
      </c>
      <c r="AC6" s="9">
        <f t="shared" si="4"/>
        <v>6.9342192963184521</v>
      </c>
      <c r="AD6" s="21">
        <f t="shared" si="17"/>
        <v>43.338870601990322</v>
      </c>
      <c r="AE6" s="21">
        <f t="shared" si="18"/>
        <v>43.338870601990322</v>
      </c>
      <c r="AF6" s="9">
        <f t="shared" si="5"/>
        <v>3.4671096481592261</v>
      </c>
      <c r="AG6" s="9">
        <f t="shared" si="6"/>
        <v>105.45791846484313</v>
      </c>
      <c r="AH6" s="9">
        <f t="shared" si="19"/>
        <v>248.0933631932792</v>
      </c>
    </row>
    <row r="7" spans="1:34" x14ac:dyDescent="0.35">
      <c r="A7">
        <v>6</v>
      </c>
      <c r="B7" s="17">
        <f t="shared" si="20"/>
        <v>6.666666666666667</v>
      </c>
      <c r="C7" s="17">
        <f t="shared" si="7"/>
        <v>98</v>
      </c>
      <c r="D7" s="21">
        <f t="shared" si="21"/>
        <v>30</v>
      </c>
      <c r="E7" s="21">
        <f t="shared" si="0"/>
        <v>5</v>
      </c>
      <c r="F7" s="21">
        <f t="shared" si="22"/>
        <v>5</v>
      </c>
      <c r="M7" s="17">
        <f t="shared" si="8"/>
        <v>188.83263372705665</v>
      </c>
      <c r="N7" s="21">
        <f t="shared" si="9"/>
        <v>327.72328805807939</v>
      </c>
      <c r="O7" s="21">
        <f t="shared" si="10"/>
        <v>8.1930822014519844</v>
      </c>
      <c r="P7" s="9">
        <f t="shared" si="11"/>
        <v>0.65544657611615875</v>
      </c>
      <c r="Q7" s="21">
        <f t="shared" si="12"/>
        <v>8.1930822014519844</v>
      </c>
      <c r="R7" s="21">
        <f t="shared" si="1"/>
        <v>0</v>
      </c>
      <c r="S7" s="9">
        <f t="shared" si="2"/>
        <v>0</v>
      </c>
      <c r="T7" s="9">
        <f t="shared" si="3"/>
        <v>0</v>
      </c>
      <c r="U7" s="9">
        <f t="shared" si="13"/>
        <v>0</v>
      </c>
      <c r="Z7" s="17">
        <f t="shared" si="14"/>
        <v>370.83263372705665</v>
      </c>
      <c r="AA7" s="21">
        <f t="shared" si="15"/>
        <v>3510.4485187612158</v>
      </c>
      <c r="AB7" s="21">
        <f t="shared" si="16"/>
        <v>87.761212969030396</v>
      </c>
      <c r="AC7" s="9">
        <f t="shared" si="4"/>
        <v>7.020897037522432</v>
      </c>
      <c r="AD7" s="21">
        <f t="shared" si="17"/>
        <v>43.880606484515198</v>
      </c>
      <c r="AE7" s="21">
        <f t="shared" si="18"/>
        <v>43.880606484515198</v>
      </c>
      <c r="AF7" s="9">
        <f t="shared" si="5"/>
        <v>3.510448518761216</v>
      </c>
      <c r="AG7" s="9">
        <f t="shared" si="6"/>
        <v>106.77614244565365</v>
      </c>
      <c r="AH7" s="9">
        <f t="shared" si="19"/>
        <v>251.60381171204043</v>
      </c>
    </row>
    <row r="8" spans="1:34" x14ac:dyDescent="0.35">
      <c r="A8">
        <v>7</v>
      </c>
      <c r="B8" s="17">
        <f t="shared" si="20"/>
        <v>5.7142857142857144</v>
      </c>
      <c r="C8" s="17">
        <f t="shared" si="7"/>
        <v>103.71428571428571</v>
      </c>
      <c r="D8" s="21">
        <f t="shared" si="21"/>
        <v>35</v>
      </c>
      <c r="E8" s="21">
        <f t="shared" si="0"/>
        <v>5</v>
      </c>
      <c r="F8" s="21">
        <f t="shared" si="22"/>
        <v>5</v>
      </c>
      <c r="M8" s="17">
        <f t="shared" si="8"/>
        <v>189.83263372705665</v>
      </c>
      <c r="N8" s="21">
        <f t="shared" si="9"/>
        <v>335.91637025953139</v>
      </c>
      <c r="O8" s="21">
        <f t="shared" si="10"/>
        <v>8.3979092564882851</v>
      </c>
      <c r="P8" s="9">
        <f t="shared" si="11"/>
        <v>0.67183274051906283</v>
      </c>
      <c r="Q8" s="21">
        <f t="shared" si="12"/>
        <v>8.3979092564882851</v>
      </c>
      <c r="R8" s="21">
        <f t="shared" si="1"/>
        <v>0</v>
      </c>
      <c r="S8" s="9">
        <f t="shared" si="2"/>
        <v>0</v>
      </c>
      <c r="T8" s="9">
        <f t="shared" si="3"/>
        <v>0</v>
      </c>
      <c r="U8" s="9">
        <f t="shared" si="13"/>
        <v>0</v>
      </c>
      <c r="Z8" s="17">
        <f t="shared" si="14"/>
        <v>371.83263372705665</v>
      </c>
      <c r="AA8" s="21">
        <f t="shared" si="15"/>
        <v>3554.3291252457311</v>
      </c>
      <c r="AB8" s="21">
        <f t="shared" si="16"/>
        <v>88.858228131143278</v>
      </c>
      <c r="AC8" s="9">
        <f t="shared" si="4"/>
        <v>7.1086582504914624</v>
      </c>
      <c r="AD8" s="21">
        <f t="shared" si="17"/>
        <v>44.429114065571639</v>
      </c>
      <c r="AE8" s="21">
        <f t="shared" si="18"/>
        <v>44.429114065571639</v>
      </c>
      <c r="AF8" s="9">
        <f t="shared" si="5"/>
        <v>3.5543291252457312</v>
      </c>
      <c r="AG8" s="9">
        <f t="shared" si="6"/>
        <v>108.11084422622433</v>
      </c>
      <c r="AH8" s="9">
        <f t="shared" si="19"/>
        <v>255.15814083728617</v>
      </c>
    </row>
    <row r="9" spans="1:34" x14ac:dyDescent="0.35">
      <c r="A9">
        <v>8</v>
      </c>
      <c r="B9" s="17">
        <f t="shared" si="20"/>
        <v>5</v>
      </c>
      <c r="C9" s="17">
        <f t="shared" si="7"/>
        <v>108.71428571428571</v>
      </c>
      <c r="D9" s="21">
        <f t="shared" si="21"/>
        <v>40</v>
      </c>
      <c r="E9" s="21">
        <f t="shared" si="0"/>
        <v>5</v>
      </c>
      <c r="F9" s="21">
        <f t="shared" si="22"/>
        <v>5</v>
      </c>
      <c r="M9" s="17">
        <f t="shared" si="8"/>
        <v>190.83263372705665</v>
      </c>
      <c r="N9" s="21">
        <f t="shared" si="9"/>
        <v>344.31427951601967</v>
      </c>
      <c r="O9" s="21">
        <f t="shared" si="10"/>
        <v>8.607856987900492</v>
      </c>
      <c r="P9" s="9">
        <f t="shared" si="11"/>
        <v>0.68862855903203934</v>
      </c>
      <c r="Q9" s="21">
        <f t="shared" si="12"/>
        <v>8.607856987900492</v>
      </c>
      <c r="R9" s="21">
        <f t="shared" si="1"/>
        <v>0</v>
      </c>
      <c r="S9" s="9">
        <f t="shared" si="2"/>
        <v>0</v>
      </c>
      <c r="T9" s="9">
        <f t="shared" si="3"/>
        <v>0</v>
      </c>
      <c r="U9" s="9">
        <f t="shared" si="13"/>
        <v>0</v>
      </c>
      <c r="Z9" s="17">
        <f t="shared" si="14"/>
        <v>372.83263372705665</v>
      </c>
      <c r="AA9" s="21">
        <f t="shared" si="15"/>
        <v>3598.7582393113025</v>
      </c>
      <c r="AB9" s="21">
        <f t="shared" si="16"/>
        <v>89.968955982782575</v>
      </c>
      <c r="AC9" s="9">
        <f t="shared" si="4"/>
        <v>7.1975164786226058</v>
      </c>
      <c r="AD9" s="21">
        <f t="shared" si="17"/>
        <v>44.984477991391287</v>
      </c>
      <c r="AE9" s="21">
        <f t="shared" si="18"/>
        <v>44.984477991391287</v>
      </c>
      <c r="AF9" s="9">
        <f t="shared" si="5"/>
        <v>3.5987582393113029</v>
      </c>
      <c r="AG9" s="9">
        <f t="shared" si="6"/>
        <v>109.46222977905212</v>
      </c>
      <c r="AH9" s="9">
        <f t="shared" si="19"/>
        <v>258.75689907659745</v>
      </c>
    </row>
    <row r="10" spans="1:34" x14ac:dyDescent="0.35">
      <c r="A10">
        <v>9</v>
      </c>
      <c r="B10" s="17">
        <f t="shared" si="20"/>
        <v>4.4444444444444446</v>
      </c>
      <c r="C10" s="17">
        <f t="shared" si="7"/>
        <v>113.15873015873015</v>
      </c>
      <c r="D10" s="21">
        <f t="shared" si="21"/>
        <v>45</v>
      </c>
      <c r="E10" s="21">
        <f t="shared" si="0"/>
        <v>5</v>
      </c>
      <c r="F10" s="21">
        <f t="shared" si="22"/>
        <v>5</v>
      </c>
      <c r="M10" s="17">
        <f t="shared" si="8"/>
        <v>191.83263372705665</v>
      </c>
      <c r="N10" s="21">
        <f t="shared" si="9"/>
        <v>352.92213650392017</v>
      </c>
      <c r="O10" s="21">
        <f t="shared" si="10"/>
        <v>8.8230534125980054</v>
      </c>
      <c r="P10" s="9">
        <f t="shared" si="11"/>
        <v>0.70584427300784047</v>
      </c>
      <c r="Q10" s="21">
        <f t="shared" si="12"/>
        <v>8.8230534125980054</v>
      </c>
      <c r="R10" s="21">
        <f t="shared" si="1"/>
        <v>0</v>
      </c>
      <c r="S10" s="9">
        <f t="shared" si="2"/>
        <v>0</v>
      </c>
      <c r="T10" s="9">
        <f t="shared" si="3"/>
        <v>0</v>
      </c>
      <c r="U10" s="9">
        <f t="shared" si="13"/>
        <v>0</v>
      </c>
      <c r="Z10" s="17">
        <f t="shared" si="14"/>
        <v>373.83263372705665</v>
      </c>
      <c r="AA10" s="21">
        <f t="shared" si="15"/>
        <v>3643.742717302694</v>
      </c>
      <c r="AB10" s="21">
        <f t="shared" si="16"/>
        <v>91.093567932567353</v>
      </c>
      <c r="AC10" s="9">
        <f t="shared" si="4"/>
        <v>7.2874854346053883</v>
      </c>
      <c r="AD10" s="21">
        <f t="shared" si="17"/>
        <v>45.546783966283677</v>
      </c>
      <c r="AE10" s="21">
        <f t="shared" si="18"/>
        <v>45.546783966283677</v>
      </c>
      <c r="AF10" s="9">
        <f t="shared" si="5"/>
        <v>3.6437427173026942</v>
      </c>
      <c r="AG10" s="9">
        <f t="shared" si="6"/>
        <v>110.83050765129029</v>
      </c>
      <c r="AH10" s="9">
        <f t="shared" si="19"/>
        <v>262.40064179390015</v>
      </c>
    </row>
    <row r="11" spans="1:34" x14ac:dyDescent="0.35">
      <c r="A11">
        <v>10</v>
      </c>
      <c r="B11" s="17">
        <f t="shared" si="20"/>
        <v>4</v>
      </c>
      <c r="C11" s="17">
        <f t="shared" si="7"/>
        <v>117.15873015873015</v>
      </c>
      <c r="D11" s="21">
        <f t="shared" si="21"/>
        <v>50</v>
      </c>
      <c r="E11" s="21">
        <f t="shared" si="0"/>
        <v>5</v>
      </c>
      <c r="F11" s="21">
        <f t="shared" si="22"/>
        <v>5</v>
      </c>
      <c r="M11" s="17">
        <f t="shared" si="8"/>
        <v>192.83263372705665</v>
      </c>
      <c r="N11" s="21">
        <f t="shared" si="9"/>
        <v>361.7451899165182</v>
      </c>
      <c r="O11" s="21">
        <f t="shared" si="10"/>
        <v>9.0436297479129557</v>
      </c>
      <c r="P11" s="9">
        <f t="shared" si="11"/>
        <v>0.72349037983303643</v>
      </c>
      <c r="Q11" s="21">
        <f t="shared" si="12"/>
        <v>9.0436297479129557</v>
      </c>
      <c r="R11" s="21">
        <f t="shared" si="1"/>
        <v>0</v>
      </c>
      <c r="S11" s="9">
        <f t="shared" si="2"/>
        <v>0</v>
      </c>
      <c r="T11" s="9">
        <f t="shared" si="3"/>
        <v>0</v>
      </c>
      <c r="U11" s="9">
        <f t="shared" si="13"/>
        <v>0</v>
      </c>
      <c r="Z11" s="17">
        <f t="shared" si="14"/>
        <v>374.83263372705665</v>
      </c>
      <c r="AA11" s="21">
        <f t="shared" si="15"/>
        <v>3689.2895012689778</v>
      </c>
      <c r="AB11" s="21">
        <f t="shared" si="16"/>
        <v>92.232237531724451</v>
      </c>
      <c r="AC11" s="9">
        <f t="shared" si="4"/>
        <v>7.3785790025379558</v>
      </c>
      <c r="AD11" s="21">
        <f t="shared" si="17"/>
        <v>46.116118765862225</v>
      </c>
      <c r="AE11" s="21">
        <f t="shared" si="18"/>
        <v>46.116118765862225</v>
      </c>
      <c r="AF11" s="9">
        <f t="shared" si="5"/>
        <v>3.6892895012689779</v>
      </c>
      <c r="AG11" s="9">
        <f t="shared" si="6"/>
        <v>112.21588899693141</v>
      </c>
      <c r="AH11" s="9">
        <f t="shared" si="19"/>
        <v>266.08993129516915</v>
      </c>
    </row>
    <row r="12" spans="1:34" x14ac:dyDescent="0.35">
      <c r="A12">
        <v>11</v>
      </c>
      <c r="B12" s="17">
        <f t="shared" si="20"/>
        <v>3.6363636363636362</v>
      </c>
      <c r="C12" s="17">
        <f t="shared" si="7"/>
        <v>120.79509379509379</v>
      </c>
      <c r="D12" s="21">
        <f t="shared" si="21"/>
        <v>55</v>
      </c>
      <c r="E12" s="21">
        <f t="shared" si="0"/>
        <v>5</v>
      </c>
      <c r="F12" s="21">
        <f t="shared" si="22"/>
        <v>5</v>
      </c>
      <c r="M12" s="17">
        <f t="shared" si="8"/>
        <v>193.83263372705665</v>
      </c>
      <c r="N12" s="21">
        <f t="shared" si="9"/>
        <v>370.78881966443117</v>
      </c>
      <c r="O12" s="21">
        <f t="shared" si="10"/>
        <v>9.26972049161078</v>
      </c>
      <c r="P12" s="9">
        <f t="shared" si="11"/>
        <v>0.74157763932886245</v>
      </c>
      <c r="Q12" s="21">
        <f t="shared" si="12"/>
        <v>9.26972049161078</v>
      </c>
      <c r="R12" s="21">
        <f t="shared" si="1"/>
        <v>0</v>
      </c>
      <c r="S12" s="9">
        <f t="shared" si="2"/>
        <v>0</v>
      </c>
      <c r="T12" s="9">
        <f t="shared" si="3"/>
        <v>0</v>
      </c>
      <c r="U12" s="9">
        <f t="shared" si="13"/>
        <v>0</v>
      </c>
      <c r="Z12" s="17">
        <f t="shared" si="14"/>
        <v>375.83263372705665</v>
      </c>
      <c r="AA12" s="21">
        <f t="shared" si="15"/>
        <v>3735.40562003484</v>
      </c>
      <c r="AB12" s="21">
        <f t="shared" si="16"/>
        <v>93.385140500871003</v>
      </c>
      <c r="AC12" s="9">
        <f t="shared" si="4"/>
        <v>7.47081124006968</v>
      </c>
      <c r="AD12" s="21">
        <f t="shared" si="17"/>
        <v>46.692570250435502</v>
      </c>
      <c r="AE12" s="21">
        <f t="shared" si="18"/>
        <v>46.692570250435502</v>
      </c>
      <c r="AF12" s="9">
        <f t="shared" si="5"/>
        <v>3.73540562003484</v>
      </c>
      <c r="AG12" s="9">
        <f t="shared" si="6"/>
        <v>113.61858760939305</v>
      </c>
      <c r="AH12" s="9">
        <f t="shared" si="19"/>
        <v>269.82533691520399</v>
      </c>
    </row>
    <row r="13" spans="1:34" x14ac:dyDescent="0.35">
      <c r="A13">
        <v>12</v>
      </c>
      <c r="B13" s="17">
        <f t="shared" si="20"/>
        <v>3.3333333333333335</v>
      </c>
      <c r="C13" s="17">
        <f t="shared" si="7"/>
        <v>124.12842712842712</v>
      </c>
      <c r="D13" s="21">
        <f t="shared" si="21"/>
        <v>60</v>
      </c>
      <c r="E13" s="21">
        <f t="shared" si="0"/>
        <v>5</v>
      </c>
      <c r="F13" s="21">
        <f t="shared" si="22"/>
        <v>5</v>
      </c>
      <c r="M13" s="17">
        <f t="shared" si="8"/>
        <v>194.83263372705665</v>
      </c>
      <c r="N13" s="21">
        <f t="shared" si="9"/>
        <v>380.05854015604194</v>
      </c>
      <c r="O13" s="21">
        <f t="shared" si="10"/>
        <v>9.5014635039010482</v>
      </c>
      <c r="P13" s="9">
        <f t="shared" si="11"/>
        <v>0.76011708031208391</v>
      </c>
      <c r="Q13" s="21">
        <f t="shared" si="12"/>
        <v>9.5014635039010482</v>
      </c>
      <c r="R13" s="21">
        <f t="shared" si="1"/>
        <v>0</v>
      </c>
      <c r="S13" s="9">
        <f t="shared" si="2"/>
        <v>0</v>
      </c>
      <c r="T13" s="9">
        <f t="shared" si="3"/>
        <v>0</v>
      </c>
      <c r="U13" s="9">
        <f t="shared" si="13"/>
        <v>0</v>
      </c>
      <c r="Z13" s="17">
        <f t="shared" si="14"/>
        <v>376.83263372705665</v>
      </c>
      <c r="AA13" s="21">
        <f t="shared" si="15"/>
        <v>3782.0981902852755</v>
      </c>
      <c r="AB13" s="21">
        <f t="shared" si="16"/>
        <v>94.552454757131898</v>
      </c>
      <c r="AC13" s="9">
        <f t="shared" si="4"/>
        <v>7.5641963805705519</v>
      </c>
      <c r="AD13" s="21">
        <f t="shared" si="17"/>
        <v>47.276227378565949</v>
      </c>
      <c r="AE13" s="21">
        <f t="shared" si="18"/>
        <v>47.276227378565949</v>
      </c>
      <c r="AF13" s="9">
        <f t="shared" si="5"/>
        <v>3.7820981902852759</v>
      </c>
      <c r="AG13" s="9">
        <f t="shared" si="6"/>
        <v>115.03881995451047</v>
      </c>
      <c r="AH13" s="9">
        <f t="shared" si="19"/>
        <v>273.60743510548929</v>
      </c>
    </row>
    <row r="14" spans="1:34" x14ac:dyDescent="0.35">
      <c r="A14">
        <v>13</v>
      </c>
      <c r="B14" s="17">
        <f t="shared" si="20"/>
        <v>3.0769230769230771</v>
      </c>
      <c r="C14" s="17">
        <f t="shared" si="7"/>
        <v>127.2053502053502</v>
      </c>
      <c r="D14" s="21">
        <f t="shared" si="21"/>
        <v>65</v>
      </c>
      <c r="E14" s="21">
        <f t="shared" si="0"/>
        <v>5</v>
      </c>
      <c r="F14" s="21">
        <f t="shared" si="22"/>
        <v>5</v>
      </c>
      <c r="M14" s="17">
        <f t="shared" si="8"/>
        <v>195.83263372705665</v>
      </c>
      <c r="N14" s="21">
        <f t="shared" si="9"/>
        <v>389.56000365994299</v>
      </c>
      <c r="O14" s="21">
        <f t="shared" si="10"/>
        <v>9.7390000914985748</v>
      </c>
      <c r="P14" s="9">
        <f t="shared" si="11"/>
        <v>0.77912000731988595</v>
      </c>
      <c r="Q14" s="21">
        <f t="shared" si="12"/>
        <v>9.7390000914985748</v>
      </c>
      <c r="R14" s="21">
        <f t="shared" si="1"/>
        <v>0</v>
      </c>
      <c r="S14" s="9">
        <f t="shared" si="2"/>
        <v>0</v>
      </c>
      <c r="T14" s="9">
        <f t="shared" si="3"/>
        <v>0</v>
      </c>
      <c r="U14" s="9">
        <f t="shared" si="13"/>
        <v>0</v>
      </c>
      <c r="Z14" s="17">
        <f t="shared" si="14"/>
        <v>377.83263372705665</v>
      </c>
      <c r="AA14" s="21">
        <f t="shared" si="15"/>
        <v>3829.3744176638415</v>
      </c>
      <c r="AB14" s="21">
        <f t="shared" si="16"/>
        <v>95.734360441596039</v>
      </c>
      <c r="AC14" s="9">
        <f t="shared" si="4"/>
        <v>7.6587488353276836</v>
      </c>
      <c r="AD14" s="21">
        <f t="shared" si="17"/>
        <v>47.867180220798019</v>
      </c>
      <c r="AE14" s="21">
        <f t="shared" si="18"/>
        <v>47.867180220798019</v>
      </c>
      <c r="AF14" s="9">
        <f t="shared" si="5"/>
        <v>3.8293744176638418</v>
      </c>
      <c r="AG14" s="9">
        <f t="shared" si="6"/>
        <v>116.47680520394185</v>
      </c>
      <c r="AH14" s="9">
        <f t="shared" si="19"/>
        <v>277.4368095231531</v>
      </c>
    </row>
    <row r="15" spans="1:34" x14ac:dyDescent="0.35">
      <c r="A15">
        <v>14</v>
      </c>
      <c r="B15" s="17">
        <f t="shared" si="20"/>
        <v>2.8571428571428572</v>
      </c>
      <c r="C15" s="17">
        <f t="shared" ref="C15:C24" si="23">B15+C14</f>
        <v>130.06249306249305</v>
      </c>
      <c r="D15" s="21">
        <f t="shared" ref="D15:D24" si="24">D14+F14</f>
        <v>70</v>
      </c>
      <c r="E15" s="21">
        <f t="shared" si="0"/>
        <v>5</v>
      </c>
      <c r="F15" s="21">
        <f t="shared" si="22"/>
        <v>5</v>
      </c>
      <c r="M15" s="17">
        <f t="shared" si="8"/>
        <v>196.83263372705665</v>
      </c>
      <c r="N15" s="21">
        <f t="shared" si="9"/>
        <v>399.29900375144155</v>
      </c>
      <c r="O15" s="21">
        <f t="shared" si="10"/>
        <v>9.9824750937860394</v>
      </c>
      <c r="P15" s="9">
        <f t="shared" si="11"/>
        <v>0.79859800750288312</v>
      </c>
      <c r="Q15" s="21">
        <f t="shared" si="12"/>
        <v>9.9824750937860394</v>
      </c>
      <c r="R15" s="21">
        <f t="shared" si="1"/>
        <v>0</v>
      </c>
      <c r="S15" s="9">
        <f t="shared" si="2"/>
        <v>0</v>
      </c>
      <c r="T15" s="9">
        <f t="shared" si="3"/>
        <v>0</v>
      </c>
      <c r="U15" s="9">
        <f t="shared" si="13"/>
        <v>0</v>
      </c>
      <c r="Z15" s="17">
        <f t="shared" si="14"/>
        <v>378.83263372705665</v>
      </c>
      <c r="AA15" s="21">
        <f t="shared" si="15"/>
        <v>3877.2415978846398</v>
      </c>
      <c r="AB15" s="21">
        <f t="shared" si="16"/>
        <v>96.931039947116005</v>
      </c>
      <c r="AC15" s="9">
        <f t="shared" si="4"/>
        <v>7.7544831957692804</v>
      </c>
      <c r="AD15" s="21">
        <f t="shared" si="17"/>
        <v>48.465519973558003</v>
      </c>
      <c r="AE15" s="21">
        <f t="shared" si="18"/>
        <v>48.465519973558003</v>
      </c>
      <c r="AF15" s="9">
        <f t="shared" si="5"/>
        <v>3.8772415978846402</v>
      </c>
      <c r="AG15" s="9">
        <f t="shared" si="6"/>
        <v>117.93276526899115</v>
      </c>
      <c r="AH15" s="9">
        <f t="shared" si="19"/>
        <v>281.31405112103772</v>
      </c>
    </row>
    <row r="16" spans="1:34" x14ac:dyDescent="0.35">
      <c r="A16">
        <v>15</v>
      </c>
      <c r="B16" s="17">
        <f t="shared" si="20"/>
        <v>2.6666666666666665</v>
      </c>
      <c r="C16" s="17">
        <f t="shared" si="23"/>
        <v>132.7291597291597</v>
      </c>
      <c r="D16" s="21">
        <f t="shared" si="24"/>
        <v>75</v>
      </c>
      <c r="E16" s="21">
        <f t="shared" si="0"/>
        <v>5</v>
      </c>
      <c r="F16" s="21">
        <f t="shared" si="22"/>
        <v>5</v>
      </c>
      <c r="M16" s="17">
        <f t="shared" si="8"/>
        <v>197.83263372705665</v>
      </c>
      <c r="N16" s="21">
        <f t="shared" si="9"/>
        <v>409.28147884522758</v>
      </c>
      <c r="O16" s="21">
        <f t="shared" si="10"/>
        <v>10.23203697113069</v>
      </c>
      <c r="P16" s="9">
        <f t="shared" si="11"/>
        <v>0.81856295769045517</v>
      </c>
      <c r="Q16" s="21">
        <f t="shared" si="12"/>
        <v>5.1160184855653448</v>
      </c>
      <c r="R16" s="21">
        <f t="shared" si="1"/>
        <v>5.1160184855653448</v>
      </c>
      <c r="S16" s="9">
        <f t="shared" si="2"/>
        <v>0.40928147884522759</v>
      </c>
      <c r="T16" s="9">
        <f t="shared" si="3"/>
        <v>12.448978314875673</v>
      </c>
      <c r="U16" s="9">
        <f t="shared" si="13"/>
        <v>0.40928147884522759</v>
      </c>
      <c r="Z16" s="17">
        <f t="shared" si="14"/>
        <v>379.83263372705665</v>
      </c>
      <c r="AA16" s="21">
        <f t="shared" si="15"/>
        <v>3925.7071178581978</v>
      </c>
      <c r="AB16" s="21">
        <f t="shared" si="16"/>
        <v>98.142677946454953</v>
      </c>
      <c r="AC16" s="9">
        <f t="shared" si="4"/>
        <v>7.8514142357163967</v>
      </c>
      <c r="AD16" s="21">
        <f t="shared" si="17"/>
        <v>49.071338973227476</v>
      </c>
      <c r="AE16" s="21">
        <f t="shared" si="18"/>
        <v>49.071338973227476</v>
      </c>
      <c r="AF16" s="9">
        <f t="shared" si="5"/>
        <v>3.9257071178581984</v>
      </c>
      <c r="AG16" s="9">
        <f t="shared" si="6"/>
        <v>119.40692483485354</v>
      </c>
      <c r="AH16" s="9">
        <f t="shared" si="19"/>
        <v>285.23975823889594</v>
      </c>
    </row>
    <row r="17" spans="1:34" x14ac:dyDescent="0.35">
      <c r="A17">
        <v>16</v>
      </c>
      <c r="B17" s="17">
        <f t="shared" si="20"/>
        <v>2.5</v>
      </c>
      <c r="C17" s="17">
        <f t="shared" si="23"/>
        <v>135.2291597291597</v>
      </c>
      <c r="D17" s="21">
        <f t="shared" si="24"/>
        <v>80</v>
      </c>
      <c r="E17" s="21">
        <f t="shared" si="0"/>
        <v>5</v>
      </c>
      <c r="F17" s="21">
        <f t="shared" si="22"/>
        <v>5</v>
      </c>
      <c r="M17" s="17">
        <f t="shared" si="8"/>
        <v>198.83263372705665</v>
      </c>
      <c r="N17" s="21">
        <f t="shared" si="9"/>
        <v>414.39749733079293</v>
      </c>
      <c r="O17" s="21">
        <f t="shared" si="10"/>
        <v>10.359937433269824</v>
      </c>
      <c r="P17" s="9">
        <f t="shared" si="11"/>
        <v>0.8287949946615859</v>
      </c>
      <c r="Q17" s="21">
        <f t="shared" si="12"/>
        <v>5.179968716634912</v>
      </c>
      <c r="R17" s="21">
        <f t="shared" si="1"/>
        <v>5.179968716634912</v>
      </c>
      <c r="S17" s="9">
        <f t="shared" si="2"/>
        <v>0.41439749733079295</v>
      </c>
      <c r="T17" s="9">
        <f t="shared" si="3"/>
        <v>12.604590543811618</v>
      </c>
      <c r="U17" s="9">
        <f t="shared" si="13"/>
        <v>0.82367897617602059</v>
      </c>
      <c r="Z17" s="17">
        <f t="shared" si="14"/>
        <v>380.83263372705665</v>
      </c>
      <c r="AA17" s="21">
        <f t="shared" si="15"/>
        <v>3974.778456831425</v>
      </c>
      <c r="AB17" s="21">
        <f t="shared" si="16"/>
        <v>99.369461420785626</v>
      </c>
      <c r="AC17" s="9">
        <f t="shared" si="4"/>
        <v>7.9495569136628506</v>
      </c>
      <c r="AD17" s="21">
        <f t="shared" si="17"/>
        <v>49.684730710392813</v>
      </c>
      <c r="AE17" s="21">
        <f t="shared" si="18"/>
        <v>49.684730710392813</v>
      </c>
      <c r="AF17" s="9">
        <f t="shared" si="5"/>
        <v>3.9747784568314253</v>
      </c>
      <c r="AG17" s="9">
        <f t="shared" si="6"/>
        <v>120.8995113952892</v>
      </c>
      <c r="AH17" s="9">
        <f t="shared" si="19"/>
        <v>289.21453669572736</v>
      </c>
    </row>
    <row r="18" spans="1:34" x14ac:dyDescent="0.35">
      <c r="A18">
        <v>17</v>
      </c>
      <c r="B18" s="17">
        <f t="shared" si="20"/>
        <v>2.3529411764705883</v>
      </c>
      <c r="C18" s="17">
        <f t="shared" si="23"/>
        <v>137.58210090563028</v>
      </c>
      <c r="D18" s="21">
        <f t="shared" si="24"/>
        <v>85</v>
      </c>
      <c r="E18" s="21">
        <f t="shared" si="0"/>
        <v>5</v>
      </c>
      <c r="F18" s="21">
        <f t="shared" si="22"/>
        <v>5</v>
      </c>
      <c r="M18" s="17">
        <f t="shared" si="8"/>
        <v>199.83263372705665</v>
      </c>
      <c r="N18" s="21">
        <f t="shared" si="9"/>
        <v>419.57746604742783</v>
      </c>
      <c r="O18" s="21">
        <f t="shared" si="10"/>
        <v>10.489436651185697</v>
      </c>
      <c r="P18" s="9">
        <f t="shared" si="11"/>
        <v>0.83915493209485581</v>
      </c>
      <c r="Q18" s="21">
        <f t="shared" si="12"/>
        <v>5.2447183255928485</v>
      </c>
      <c r="R18" s="21">
        <f t="shared" si="1"/>
        <v>5.2447183255928485</v>
      </c>
      <c r="S18" s="9">
        <f t="shared" si="2"/>
        <v>0.4195774660474279</v>
      </c>
      <c r="T18" s="9">
        <f t="shared" si="3"/>
        <v>12.762147925609264</v>
      </c>
      <c r="U18" s="9">
        <f t="shared" si="13"/>
        <v>1.2432564422234484</v>
      </c>
      <c r="Z18" s="17">
        <f t="shared" si="14"/>
        <v>381.83263372705665</v>
      </c>
      <c r="AA18" s="21">
        <f t="shared" si="15"/>
        <v>4024.4631875418177</v>
      </c>
      <c r="AB18" s="21">
        <f t="shared" si="16"/>
        <v>100.61157968854545</v>
      </c>
      <c r="AC18" s="9">
        <f t="shared" si="4"/>
        <v>8.0489263750836351</v>
      </c>
      <c r="AD18" s="21">
        <f t="shared" si="17"/>
        <v>50.305789844272724</v>
      </c>
      <c r="AE18" s="21">
        <f t="shared" si="18"/>
        <v>50.305789844272724</v>
      </c>
      <c r="AF18" s="9">
        <f t="shared" si="5"/>
        <v>4.0244631875418175</v>
      </c>
      <c r="AG18" s="9">
        <f t="shared" si="6"/>
        <v>122.41075528773028</v>
      </c>
      <c r="AH18" s="9">
        <f t="shared" si="19"/>
        <v>293.23899988326917</v>
      </c>
    </row>
    <row r="19" spans="1:34" x14ac:dyDescent="0.35">
      <c r="A19">
        <v>18</v>
      </c>
      <c r="B19" s="17">
        <f t="shared" si="20"/>
        <v>2.2222222222222223</v>
      </c>
      <c r="C19" s="17">
        <f t="shared" si="23"/>
        <v>139.80432312785251</v>
      </c>
      <c r="D19" s="21">
        <f t="shared" si="24"/>
        <v>90</v>
      </c>
      <c r="E19" s="21">
        <f t="shared" si="0"/>
        <v>5</v>
      </c>
      <c r="F19" s="21">
        <f t="shared" si="22"/>
        <v>5</v>
      </c>
      <c r="M19" s="17">
        <f t="shared" si="8"/>
        <v>200.83263372705665</v>
      </c>
      <c r="N19" s="21">
        <f t="shared" ref="N19:N57" si="25">N18+Q18</f>
        <v>424.82218437302066</v>
      </c>
      <c r="O19" s="21">
        <f t="shared" si="10"/>
        <v>10.620554609325517</v>
      </c>
      <c r="P19" s="9">
        <f t="shared" ref="P19:P57" si="26">O19*H$1</f>
        <v>0.84964436874604132</v>
      </c>
      <c r="Q19" s="21">
        <f t="shared" ref="Q19:Q57" si="27">O19-R19</f>
        <v>5.3102773046627583</v>
      </c>
      <c r="R19" s="21">
        <f t="shared" ref="R19:R57" si="28">IF(O19&gt;V$1,O19*W$1,0)</f>
        <v>5.3102773046627583</v>
      </c>
      <c r="S19" s="9">
        <f t="shared" ref="S19:S57" si="29">R19*H$1</f>
        <v>0.42482218437302066</v>
      </c>
      <c r="T19" s="9">
        <f t="shared" si="3"/>
        <v>12.92167477467938</v>
      </c>
      <c r="U19" s="9">
        <f t="shared" si="13"/>
        <v>1.6680786265964691</v>
      </c>
      <c r="Z19" s="17">
        <f t="shared" si="14"/>
        <v>382.83263372705665</v>
      </c>
      <c r="AA19" s="21">
        <f t="shared" si="15"/>
        <v>4074.7689773860902</v>
      </c>
      <c r="AB19" s="21">
        <f t="shared" si="16"/>
        <v>101.86922443465227</v>
      </c>
      <c r="AC19" s="9">
        <f t="shared" si="4"/>
        <v>8.1495379547721818</v>
      </c>
      <c r="AD19" s="21">
        <f t="shared" si="17"/>
        <v>50.934612217326134</v>
      </c>
      <c r="AE19" s="21">
        <f t="shared" si="18"/>
        <v>50.934612217326134</v>
      </c>
      <c r="AF19" s="9">
        <f t="shared" si="5"/>
        <v>4.0747689773860909</v>
      </c>
      <c r="AG19" s="9">
        <f t="shared" si="6"/>
        <v>123.94088972882692</v>
      </c>
      <c r="AH19" s="9">
        <f t="shared" si="19"/>
        <v>297.31376886065527</v>
      </c>
    </row>
    <row r="20" spans="1:34" x14ac:dyDescent="0.35">
      <c r="A20">
        <v>19</v>
      </c>
      <c r="B20" s="17">
        <f t="shared" si="20"/>
        <v>2.1052631578947367</v>
      </c>
      <c r="C20" s="17">
        <f t="shared" si="23"/>
        <v>141.90958628574725</v>
      </c>
      <c r="D20" s="21">
        <f t="shared" si="24"/>
        <v>95</v>
      </c>
      <c r="E20" s="21">
        <f t="shared" si="0"/>
        <v>5</v>
      </c>
      <c r="F20" s="21">
        <f t="shared" si="22"/>
        <v>5</v>
      </c>
      <c r="M20" s="17">
        <f t="shared" si="8"/>
        <v>201.83263372705665</v>
      </c>
      <c r="N20" s="21">
        <f t="shared" si="25"/>
        <v>430.13246167768341</v>
      </c>
      <c r="O20" s="21">
        <f t="shared" si="10"/>
        <v>10.753311541942086</v>
      </c>
      <c r="P20" s="9">
        <f t="shared" si="26"/>
        <v>0.86026492335536686</v>
      </c>
      <c r="Q20" s="21">
        <f t="shared" si="27"/>
        <v>5.376655770971043</v>
      </c>
      <c r="R20" s="21">
        <f t="shared" si="28"/>
        <v>5.376655770971043</v>
      </c>
      <c r="S20" s="9">
        <f t="shared" si="29"/>
        <v>0.43013246167768343</v>
      </c>
      <c r="T20" s="9">
        <f t="shared" si="3"/>
        <v>13.083195709362871</v>
      </c>
      <c r="U20" s="9">
        <f t="shared" si="13"/>
        <v>2.0982110882741525</v>
      </c>
      <c r="Z20" s="17">
        <f t="shared" si="14"/>
        <v>383.83263372705665</v>
      </c>
      <c r="AA20" s="21">
        <f t="shared" si="15"/>
        <v>4125.7035896034167</v>
      </c>
      <c r="AB20" s="21">
        <f t="shared" si="16"/>
        <v>103.14258974008543</v>
      </c>
      <c r="AC20" s="9">
        <f t="shared" si="4"/>
        <v>8.2514071792068346</v>
      </c>
      <c r="AD20" s="21">
        <f t="shared" si="17"/>
        <v>51.571294870042713</v>
      </c>
      <c r="AE20" s="21">
        <f t="shared" si="18"/>
        <v>51.571294870042713</v>
      </c>
      <c r="AF20" s="9">
        <f t="shared" si="5"/>
        <v>4.1257035896034173</v>
      </c>
      <c r="AG20" s="9">
        <f t="shared" si="6"/>
        <v>125.49015085043727</v>
      </c>
      <c r="AH20" s="9">
        <f t="shared" si="19"/>
        <v>301.43947245025868</v>
      </c>
    </row>
    <row r="21" spans="1:34" x14ac:dyDescent="0.35">
      <c r="A21">
        <v>20</v>
      </c>
      <c r="B21" s="17">
        <f t="shared" si="20"/>
        <v>2</v>
      </c>
      <c r="C21" s="17">
        <f t="shared" si="23"/>
        <v>143.90958628574725</v>
      </c>
      <c r="D21" s="21">
        <f t="shared" si="24"/>
        <v>100</v>
      </c>
      <c r="E21" s="21">
        <f t="shared" si="0"/>
        <v>5</v>
      </c>
      <c r="F21" s="21">
        <f t="shared" si="22"/>
        <v>5</v>
      </c>
      <c r="M21" s="17">
        <f t="shared" si="8"/>
        <v>202.83263372705665</v>
      </c>
      <c r="N21" s="21">
        <f t="shared" si="25"/>
        <v>435.50911744865448</v>
      </c>
      <c r="O21" s="21">
        <f t="shared" si="10"/>
        <v>10.887727936216363</v>
      </c>
      <c r="P21" s="9">
        <f t="shared" si="26"/>
        <v>0.87101823489730901</v>
      </c>
      <c r="Q21" s="21">
        <f t="shared" si="27"/>
        <v>5.4438639681081815</v>
      </c>
      <c r="R21" s="21">
        <f t="shared" si="28"/>
        <v>5.4438639681081815</v>
      </c>
      <c r="S21" s="9">
        <f t="shared" si="29"/>
        <v>0.4355091174486545</v>
      </c>
      <c r="T21" s="9">
        <f t="shared" si="3"/>
        <v>13.246735655729907</v>
      </c>
      <c r="U21" s="9">
        <f t="shared" si="13"/>
        <v>2.533720205722807</v>
      </c>
      <c r="Z21" s="17">
        <f t="shared" si="14"/>
        <v>384.83263372705665</v>
      </c>
      <c r="AA21" s="21">
        <f t="shared" si="15"/>
        <v>4177.2748844734597</v>
      </c>
      <c r="AB21" s="21">
        <f t="shared" si="16"/>
        <v>104.4318721118365</v>
      </c>
      <c r="AC21" s="9">
        <f t="shared" si="4"/>
        <v>8.3545497689469208</v>
      </c>
      <c r="AD21" s="21">
        <f t="shared" si="17"/>
        <v>52.215936055918249</v>
      </c>
      <c r="AE21" s="21">
        <f t="shared" si="18"/>
        <v>52.215936055918249</v>
      </c>
      <c r="AF21" s="9">
        <f t="shared" si="5"/>
        <v>4.1772748844734604</v>
      </c>
      <c r="AG21" s="9">
        <f t="shared" si="6"/>
        <v>127.05877773606777</v>
      </c>
      <c r="AH21" s="9">
        <f t="shared" si="19"/>
        <v>305.61674733473211</v>
      </c>
    </row>
    <row r="22" spans="1:34" x14ac:dyDescent="0.35">
      <c r="A22">
        <v>21</v>
      </c>
      <c r="B22" s="17">
        <f t="shared" si="20"/>
        <v>1.9047619047619047</v>
      </c>
      <c r="C22" s="17">
        <f t="shared" si="23"/>
        <v>145.81434819050915</v>
      </c>
      <c r="D22" s="21">
        <f t="shared" si="24"/>
        <v>105</v>
      </c>
      <c r="E22" s="21">
        <f>IF(B22&gt;0.99,D22*2.5%*B22,D22*2.5%)</f>
        <v>5</v>
      </c>
      <c r="F22" s="21">
        <f t="shared" si="22"/>
        <v>5</v>
      </c>
      <c r="M22" s="17">
        <f t="shared" si="8"/>
        <v>203.83263372705665</v>
      </c>
      <c r="N22" s="21">
        <f t="shared" si="25"/>
        <v>440.95298141676267</v>
      </c>
      <c r="O22" s="21">
        <f t="shared" si="10"/>
        <v>11.023824535419067</v>
      </c>
      <c r="P22" s="9">
        <f t="shared" si="26"/>
        <v>0.8819059628335254</v>
      </c>
      <c r="Q22" s="21">
        <f t="shared" si="27"/>
        <v>5.5119122677095334</v>
      </c>
      <c r="R22" s="21">
        <f t="shared" si="28"/>
        <v>5.5119122677095334</v>
      </c>
      <c r="S22" s="9">
        <f t="shared" si="29"/>
        <v>0.4409529814167627</v>
      </c>
      <c r="T22" s="9">
        <f t="shared" si="3"/>
        <v>13.412319851426531</v>
      </c>
      <c r="U22" s="9">
        <f t="shared" si="13"/>
        <v>2.9746731871395697</v>
      </c>
      <c r="Z22" s="17">
        <f t="shared" si="14"/>
        <v>385.83263372705665</v>
      </c>
      <c r="AA22" s="21">
        <f t="shared" si="15"/>
        <v>4229.4908205293777</v>
      </c>
      <c r="AB22" s="21">
        <f t="shared" si="16"/>
        <v>105.73727051323445</v>
      </c>
      <c r="AC22" s="9">
        <f t="shared" si="4"/>
        <v>8.4589816410587559</v>
      </c>
      <c r="AD22" s="21">
        <f t="shared" si="17"/>
        <v>52.868635256617225</v>
      </c>
      <c r="AE22" s="21">
        <f t="shared" si="18"/>
        <v>52.868635256617225</v>
      </c>
      <c r="AF22" s="9">
        <f t="shared" si="5"/>
        <v>4.229490820529378</v>
      </c>
      <c r="AG22" s="9">
        <f t="shared" si="6"/>
        <v>128.64701245776857</v>
      </c>
      <c r="AH22" s="9">
        <f t="shared" si="19"/>
        <v>309.84623815526152</v>
      </c>
    </row>
    <row r="23" spans="1:34" x14ac:dyDescent="0.35">
      <c r="A23">
        <v>22</v>
      </c>
      <c r="B23" s="17">
        <f t="shared" si="20"/>
        <v>1.8181818181818181</v>
      </c>
      <c r="C23" s="17">
        <f t="shared" si="23"/>
        <v>147.63253000869096</v>
      </c>
      <c r="D23" s="21">
        <f t="shared" si="24"/>
        <v>110</v>
      </c>
      <c r="E23" s="21">
        <f t="shared" si="0"/>
        <v>5</v>
      </c>
      <c r="F23" s="21">
        <f t="shared" si="22"/>
        <v>5</v>
      </c>
      <c r="M23" s="17">
        <f t="shared" si="8"/>
        <v>204.83263372705665</v>
      </c>
      <c r="N23" s="21">
        <f t="shared" si="25"/>
        <v>446.4648936844722</v>
      </c>
      <c r="O23" s="21">
        <f t="shared" si="10"/>
        <v>11.161622342111805</v>
      </c>
      <c r="P23" s="9">
        <f t="shared" si="26"/>
        <v>0.89292978736894446</v>
      </c>
      <c r="Q23" s="21">
        <f t="shared" si="27"/>
        <v>5.5808111710559025</v>
      </c>
      <c r="R23" s="21">
        <f t="shared" si="28"/>
        <v>5.5808111710559025</v>
      </c>
      <c r="S23" s="9">
        <f t="shared" si="29"/>
        <v>0.44646489368447223</v>
      </c>
      <c r="T23" s="9">
        <f t="shared" si="3"/>
        <v>13.579973849569363</v>
      </c>
      <c r="U23" s="9">
        <f t="shared" si="13"/>
        <v>3.4211380808240421</v>
      </c>
      <c r="Z23" s="17">
        <f t="shared" si="14"/>
        <v>386.83263372705665</v>
      </c>
      <c r="AA23" s="21">
        <f t="shared" si="15"/>
        <v>4282.3594557859951</v>
      </c>
      <c r="AB23" s="21">
        <f t="shared" si="16"/>
        <v>107.05898639464988</v>
      </c>
      <c r="AC23" s="9">
        <f t="shared" si="4"/>
        <v>8.5647189115719904</v>
      </c>
      <c r="AD23" s="21">
        <f t="shared" si="17"/>
        <v>53.529493197324939</v>
      </c>
      <c r="AE23" s="21">
        <f t="shared" si="18"/>
        <v>53.529493197324939</v>
      </c>
      <c r="AF23" s="9">
        <f t="shared" si="5"/>
        <v>4.2823594557859952</v>
      </c>
      <c r="AG23" s="9">
        <f t="shared" si="6"/>
        <v>130.25510011349067</v>
      </c>
      <c r="AH23" s="9">
        <f t="shared" si="19"/>
        <v>314.1285976110475</v>
      </c>
    </row>
    <row r="24" spans="1:34" x14ac:dyDescent="0.35">
      <c r="A24">
        <v>23</v>
      </c>
      <c r="B24" s="17">
        <f t="shared" si="20"/>
        <v>1.7391304347826086</v>
      </c>
      <c r="C24" s="17">
        <f t="shared" si="23"/>
        <v>149.37166044347356</v>
      </c>
      <c r="D24" s="21">
        <f t="shared" si="24"/>
        <v>115</v>
      </c>
      <c r="E24" s="21">
        <f t="shared" si="0"/>
        <v>5</v>
      </c>
      <c r="F24" s="21">
        <f t="shared" si="22"/>
        <v>5</v>
      </c>
      <c r="M24" s="17">
        <f t="shared" si="8"/>
        <v>205.83263372705665</v>
      </c>
      <c r="N24" s="21">
        <f t="shared" si="25"/>
        <v>452.04570485552813</v>
      </c>
      <c r="O24" s="21">
        <f t="shared" si="10"/>
        <v>11.301142621388204</v>
      </c>
      <c r="P24" s="9">
        <f t="shared" si="26"/>
        <v>0.90409140971105628</v>
      </c>
      <c r="Q24" s="21">
        <f t="shared" si="27"/>
        <v>5.6505713106941018</v>
      </c>
      <c r="R24" s="21">
        <f t="shared" si="28"/>
        <v>5.6505713106941018</v>
      </c>
      <c r="S24" s="9">
        <f t="shared" si="29"/>
        <v>0.45204570485552814</v>
      </c>
      <c r="T24" s="9">
        <f t="shared" si="3"/>
        <v>13.749723522688981</v>
      </c>
      <c r="U24" s="9">
        <f t="shared" si="13"/>
        <v>3.8731837856795703</v>
      </c>
      <c r="Z24" s="17">
        <f t="shared" si="14"/>
        <v>387.83263372705665</v>
      </c>
      <c r="AA24" s="21">
        <f t="shared" si="15"/>
        <v>4335.88894898332</v>
      </c>
      <c r="AB24" s="21">
        <f t="shared" si="16"/>
        <v>108.397223724583</v>
      </c>
      <c r="AC24" s="9">
        <f t="shared" si="4"/>
        <v>8.6717778979666402</v>
      </c>
      <c r="AD24" s="21">
        <f t="shared" si="17"/>
        <v>54.1986118622915</v>
      </c>
      <c r="AE24" s="21">
        <f t="shared" si="18"/>
        <v>54.1986118622915</v>
      </c>
      <c r="AF24" s="9">
        <f t="shared" si="5"/>
        <v>4.3358889489833201</v>
      </c>
      <c r="AG24" s="9">
        <f t="shared" si="6"/>
        <v>131.8832888649093</v>
      </c>
      <c r="AH24" s="9">
        <f t="shared" si="19"/>
        <v>318.46448656003082</v>
      </c>
    </row>
    <row r="25" spans="1:34" x14ac:dyDescent="0.35">
      <c r="A25">
        <v>24</v>
      </c>
      <c r="B25" s="17">
        <f t="shared" si="20"/>
        <v>1.6666666666666667</v>
      </c>
      <c r="C25" s="17">
        <f t="shared" ref="C25:C55" si="30">B25+C24</f>
        <v>151.03832711014022</v>
      </c>
      <c r="D25" s="21">
        <f t="shared" ref="D25:D55" si="31">D24+F24</f>
        <v>120</v>
      </c>
      <c r="E25" s="21">
        <f t="shared" si="0"/>
        <v>5</v>
      </c>
      <c r="F25" s="21">
        <f t="shared" si="22"/>
        <v>5</v>
      </c>
      <c r="M25" s="17">
        <f t="shared" si="8"/>
        <v>206.83263372705665</v>
      </c>
      <c r="N25" s="21">
        <f t="shared" si="25"/>
        <v>457.69627616622222</v>
      </c>
      <c r="O25" s="21">
        <f t="shared" si="10"/>
        <v>11.442406904155556</v>
      </c>
      <c r="P25" s="9">
        <f t="shared" si="26"/>
        <v>0.91539255233244443</v>
      </c>
      <c r="Q25" s="21">
        <f t="shared" si="27"/>
        <v>5.7212034520777779</v>
      </c>
      <c r="R25" s="21">
        <f t="shared" si="28"/>
        <v>5.7212034520777779</v>
      </c>
      <c r="S25" s="9">
        <f t="shared" si="29"/>
        <v>0.45769627616622222</v>
      </c>
      <c r="T25" s="9">
        <f t="shared" si="3"/>
        <v>13.921595066722594</v>
      </c>
      <c r="U25" s="9">
        <f t="shared" si="13"/>
        <v>4.330880061845793</v>
      </c>
      <c r="Z25" s="17">
        <f t="shared" si="14"/>
        <v>388.83263372705665</v>
      </c>
      <c r="AA25" s="21">
        <f t="shared" si="15"/>
        <v>4390.0875608456117</v>
      </c>
      <c r="AB25" s="21">
        <f t="shared" si="16"/>
        <v>109.7521890211403</v>
      </c>
      <c r="AC25" s="9">
        <f t="shared" si="4"/>
        <v>8.780175121691224</v>
      </c>
      <c r="AD25" s="21">
        <f t="shared" si="17"/>
        <v>54.876094510570148</v>
      </c>
      <c r="AE25" s="21">
        <f t="shared" si="18"/>
        <v>54.876094510570148</v>
      </c>
      <c r="AF25" s="9">
        <f t="shared" si="5"/>
        <v>4.390087560845612</v>
      </c>
      <c r="AG25" s="9">
        <f t="shared" si="6"/>
        <v>133.53182997572068</v>
      </c>
      <c r="AH25" s="9">
        <f t="shared" si="19"/>
        <v>322.85457412087641</v>
      </c>
    </row>
    <row r="26" spans="1:34" x14ac:dyDescent="0.35">
      <c r="A26">
        <v>25</v>
      </c>
      <c r="B26" s="17">
        <f t="shared" si="20"/>
        <v>1.6</v>
      </c>
      <c r="C26" s="17">
        <f t="shared" si="30"/>
        <v>152.63832711014021</v>
      </c>
      <c r="D26" s="21">
        <f t="shared" si="31"/>
        <v>125</v>
      </c>
      <c r="E26" s="21">
        <f t="shared" si="0"/>
        <v>5</v>
      </c>
      <c r="F26" s="21">
        <f t="shared" si="22"/>
        <v>5</v>
      </c>
      <c r="M26" s="17">
        <f t="shared" si="8"/>
        <v>207.83263372705665</v>
      </c>
      <c r="N26" s="21">
        <f t="shared" si="25"/>
        <v>463.41747961829998</v>
      </c>
      <c r="O26" s="21">
        <f t="shared" si="10"/>
        <v>11.585436990457501</v>
      </c>
      <c r="P26" s="9">
        <f t="shared" si="26"/>
        <v>0.92683495923660009</v>
      </c>
      <c r="Q26" s="21">
        <f t="shared" si="27"/>
        <v>5.7927184952287503</v>
      </c>
      <c r="R26" s="21">
        <f t="shared" si="28"/>
        <v>5.7927184952287503</v>
      </c>
      <c r="S26" s="9">
        <f t="shared" si="29"/>
        <v>0.46341747961830004</v>
      </c>
      <c r="T26" s="9">
        <f t="shared" si="3"/>
        <v>14.095615005056628</v>
      </c>
      <c r="U26" s="9">
        <f t="shared" si="13"/>
        <v>4.7942975414640934</v>
      </c>
      <c r="Z26" s="17">
        <f t="shared" si="14"/>
        <v>389.83263372705665</v>
      </c>
      <c r="AA26" s="21">
        <f t="shared" si="15"/>
        <v>4444.9636553561822</v>
      </c>
      <c r="AB26" s="21">
        <f t="shared" si="16"/>
        <v>111.12409138390456</v>
      </c>
      <c r="AC26" s="9">
        <f t="shared" si="4"/>
        <v>8.8899273107123644</v>
      </c>
      <c r="AD26" s="21">
        <f t="shared" si="17"/>
        <v>55.562045691952278</v>
      </c>
      <c r="AE26" s="21">
        <f t="shared" si="18"/>
        <v>55.562045691952278</v>
      </c>
      <c r="AF26" s="9">
        <f t="shared" si="5"/>
        <v>4.4449636553561822</v>
      </c>
      <c r="AG26" s="9">
        <f t="shared" si="6"/>
        <v>135.20097785041722</v>
      </c>
      <c r="AH26" s="9">
        <f t="shared" si="19"/>
        <v>327.29953777623257</v>
      </c>
    </row>
    <row r="27" spans="1:34" x14ac:dyDescent="0.35">
      <c r="A27">
        <v>26</v>
      </c>
      <c r="B27" s="17">
        <f t="shared" si="20"/>
        <v>1.5384615384615385</v>
      </c>
      <c r="C27" s="17">
        <f t="shared" si="30"/>
        <v>154.17678864860176</v>
      </c>
      <c r="D27" s="21">
        <f t="shared" si="31"/>
        <v>130</v>
      </c>
      <c r="E27" s="21">
        <f t="shared" si="0"/>
        <v>5</v>
      </c>
      <c r="F27" s="21">
        <f t="shared" si="22"/>
        <v>5</v>
      </c>
      <c r="M27" s="17">
        <f t="shared" si="8"/>
        <v>208.83263372705665</v>
      </c>
      <c r="N27" s="21">
        <f t="shared" si="25"/>
        <v>469.21019811352875</v>
      </c>
      <c r="O27" s="21">
        <f t="shared" si="10"/>
        <v>11.730254952838219</v>
      </c>
      <c r="P27" s="9">
        <f t="shared" si="26"/>
        <v>0.93842039622705753</v>
      </c>
      <c r="Q27" s="21">
        <f t="shared" si="27"/>
        <v>5.8651274764191097</v>
      </c>
      <c r="R27" s="21">
        <f t="shared" si="28"/>
        <v>5.8651274764191097</v>
      </c>
      <c r="S27" s="9">
        <f t="shared" si="29"/>
        <v>0.46921019811352876</v>
      </c>
      <c r="T27" s="9">
        <f t="shared" si="3"/>
        <v>14.271810192619833</v>
      </c>
      <c r="U27" s="9">
        <f t="shared" si="13"/>
        <v>5.263507739577622</v>
      </c>
      <c r="Z27" s="17">
        <f t="shared" si="14"/>
        <v>390.83263372705665</v>
      </c>
      <c r="AA27" s="21">
        <f t="shared" si="15"/>
        <v>4500.5257010481346</v>
      </c>
      <c r="AB27" s="21">
        <f t="shared" si="16"/>
        <v>112.51314252620337</v>
      </c>
      <c r="AC27" s="9">
        <f t="shared" si="4"/>
        <v>9.0010514020962695</v>
      </c>
      <c r="AD27" s="21">
        <f t="shared" si="17"/>
        <v>56.256571263101684</v>
      </c>
      <c r="AE27" s="21">
        <f t="shared" si="18"/>
        <v>56.256571263101684</v>
      </c>
      <c r="AF27" s="9">
        <f t="shared" si="5"/>
        <v>4.5005257010481348</v>
      </c>
      <c r="AG27" s="9">
        <f t="shared" si="6"/>
        <v>136.89099007354744</v>
      </c>
      <c r="AH27" s="9">
        <f t="shared" si="19"/>
        <v>331.80006347728073</v>
      </c>
    </row>
    <row r="28" spans="1:34" x14ac:dyDescent="0.35">
      <c r="A28">
        <v>27</v>
      </c>
      <c r="B28" s="17">
        <f t="shared" si="20"/>
        <v>1.4814814814814814</v>
      </c>
      <c r="C28" s="17">
        <f t="shared" si="30"/>
        <v>155.65827013008325</v>
      </c>
      <c r="D28" s="21">
        <f t="shared" si="31"/>
        <v>135</v>
      </c>
      <c r="E28" s="21">
        <f t="shared" si="0"/>
        <v>5</v>
      </c>
      <c r="F28" s="21">
        <f t="shared" si="22"/>
        <v>5</v>
      </c>
      <c r="M28" s="17">
        <f t="shared" si="8"/>
        <v>209.83263372705665</v>
      </c>
      <c r="N28" s="21">
        <f t="shared" si="25"/>
        <v>475.07532558994785</v>
      </c>
      <c r="O28" s="21">
        <f t="shared" si="10"/>
        <v>11.876883139748697</v>
      </c>
      <c r="P28" s="9">
        <f t="shared" si="26"/>
        <v>0.95015065117989583</v>
      </c>
      <c r="Q28" s="21">
        <f t="shared" si="27"/>
        <v>5.9384415698743487</v>
      </c>
      <c r="R28" s="21">
        <f t="shared" si="28"/>
        <v>5.9384415698743487</v>
      </c>
      <c r="S28" s="9">
        <f t="shared" si="29"/>
        <v>0.47507532558994792</v>
      </c>
      <c r="T28" s="9">
        <f t="shared" si="3"/>
        <v>14.450207820027581</v>
      </c>
      <c r="U28" s="9">
        <f t="shared" si="13"/>
        <v>5.7385830651675702</v>
      </c>
      <c r="Z28" s="17">
        <f t="shared" si="14"/>
        <v>391.83263372705665</v>
      </c>
      <c r="AA28" s="21">
        <f t="shared" si="15"/>
        <v>4556.7822723112358</v>
      </c>
      <c r="AB28" s="21">
        <f t="shared" si="16"/>
        <v>113.91955680778091</v>
      </c>
      <c r="AC28" s="9">
        <f t="shared" si="4"/>
        <v>9.1135645446224736</v>
      </c>
      <c r="AD28" s="21">
        <f t="shared" si="17"/>
        <v>56.959778403890454</v>
      </c>
      <c r="AE28" s="21">
        <f t="shared" si="18"/>
        <v>56.959778403890454</v>
      </c>
      <c r="AF28" s="9">
        <f t="shared" si="5"/>
        <v>4.5567822723112368</v>
      </c>
      <c r="AG28" s="9">
        <f t="shared" si="6"/>
        <v>138.60212744946679</v>
      </c>
      <c r="AH28" s="9">
        <f t="shared" si="19"/>
        <v>336.35684574959197</v>
      </c>
    </row>
    <row r="29" spans="1:34" x14ac:dyDescent="0.35">
      <c r="A29">
        <v>28</v>
      </c>
      <c r="B29" s="17">
        <f t="shared" si="20"/>
        <v>1.4285714285714286</v>
      </c>
      <c r="C29" s="17">
        <f t="shared" si="30"/>
        <v>157.08684155865467</v>
      </c>
      <c r="D29" s="21">
        <f t="shared" si="31"/>
        <v>140</v>
      </c>
      <c r="E29" s="21">
        <f t="shared" si="0"/>
        <v>5</v>
      </c>
      <c r="F29" s="21">
        <f t="shared" si="22"/>
        <v>5</v>
      </c>
      <c r="M29" s="17">
        <f t="shared" si="8"/>
        <v>210.83263372705665</v>
      </c>
      <c r="N29" s="21">
        <f t="shared" si="25"/>
        <v>481.01376715982218</v>
      </c>
      <c r="O29" s="21">
        <f t="shared" si="10"/>
        <v>12.025344178995555</v>
      </c>
      <c r="P29" s="9">
        <f t="shared" si="26"/>
        <v>0.96202753431964438</v>
      </c>
      <c r="Q29" s="21">
        <f t="shared" si="27"/>
        <v>6.0126720894977774</v>
      </c>
      <c r="R29" s="21">
        <f t="shared" si="28"/>
        <v>6.0126720894977774</v>
      </c>
      <c r="S29" s="9">
        <f t="shared" si="29"/>
        <v>0.48101376715982219</v>
      </c>
      <c r="T29" s="9">
        <f t="shared" si="3"/>
        <v>14.630835417777925</v>
      </c>
      <c r="U29" s="9">
        <f t="shared" si="13"/>
        <v>6.219596832327392</v>
      </c>
      <c r="Z29" s="17">
        <f t="shared" si="14"/>
        <v>392.83263372705665</v>
      </c>
      <c r="AA29" s="21">
        <f t="shared" si="15"/>
        <v>4613.7420507151264</v>
      </c>
      <c r="AB29" s="21">
        <f t="shared" si="16"/>
        <v>115.34355126787817</v>
      </c>
      <c r="AC29" s="9">
        <f t="shared" si="4"/>
        <v>9.2274841014302531</v>
      </c>
      <c r="AD29" s="21">
        <f t="shared" si="17"/>
        <v>57.671775633939085</v>
      </c>
      <c r="AE29" s="21">
        <f t="shared" si="18"/>
        <v>57.671775633939085</v>
      </c>
      <c r="AF29" s="9">
        <f t="shared" si="5"/>
        <v>4.6137420507151266</v>
      </c>
      <c r="AG29" s="9">
        <f t="shared" si="6"/>
        <v>140.3346540425851</v>
      </c>
      <c r="AH29" s="9">
        <f t="shared" si="19"/>
        <v>340.9705878003071</v>
      </c>
    </row>
    <row r="30" spans="1:34" x14ac:dyDescent="0.35">
      <c r="A30">
        <v>29</v>
      </c>
      <c r="B30" s="17">
        <f t="shared" si="20"/>
        <v>1.3793103448275863</v>
      </c>
      <c r="C30" s="17">
        <f t="shared" si="30"/>
        <v>158.46615190348226</v>
      </c>
      <c r="D30" s="21">
        <f t="shared" si="31"/>
        <v>145</v>
      </c>
      <c r="E30" s="21">
        <f t="shared" si="0"/>
        <v>5</v>
      </c>
      <c r="F30" s="21">
        <f t="shared" si="22"/>
        <v>5</v>
      </c>
      <c r="M30" s="17">
        <f t="shared" si="8"/>
        <v>211.83263372705665</v>
      </c>
      <c r="N30" s="21">
        <f t="shared" si="25"/>
        <v>487.02643924931994</v>
      </c>
      <c r="O30" s="21">
        <f t="shared" si="10"/>
        <v>12.175660981232999</v>
      </c>
      <c r="P30" s="9">
        <f t="shared" si="26"/>
        <v>0.97405287849863997</v>
      </c>
      <c r="Q30" s="21">
        <f t="shared" si="27"/>
        <v>6.0878304906164997</v>
      </c>
      <c r="R30" s="21">
        <f t="shared" si="28"/>
        <v>6.0878304906164997</v>
      </c>
      <c r="S30" s="9">
        <f t="shared" si="29"/>
        <v>0.48702643924931999</v>
      </c>
      <c r="T30" s="9">
        <f t="shared" si="3"/>
        <v>14.813720860500149</v>
      </c>
      <c r="U30" s="9">
        <f t="shared" si="13"/>
        <v>6.7066232715767118</v>
      </c>
      <c r="Z30" s="17">
        <f t="shared" si="14"/>
        <v>393.83263372705665</v>
      </c>
      <c r="AA30" s="21">
        <f t="shared" si="15"/>
        <v>4671.4138263490659</v>
      </c>
      <c r="AB30" s="21">
        <f t="shared" si="16"/>
        <v>116.78534565872665</v>
      </c>
      <c r="AC30" s="9">
        <f t="shared" si="4"/>
        <v>9.3428276526981318</v>
      </c>
      <c r="AD30" s="21">
        <f t="shared" si="17"/>
        <v>58.392672829363327</v>
      </c>
      <c r="AE30" s="21">
        <f t="shared" si="18"/>
        <v>58.392672829363327</v>
      </c>
      <c r="AF30" s="9">
        <f t="shared" si="5"/>
        <v>4.6714138263490659</v>
      </c>
      <c r="AG30" s="9">
        <f t="shared" si="6"/>
        <v>142.08883721811742</v>
      </c>
      <c r="AH30" s="9">
        <f t="shared" si="19"/>
        <v>345.64200162665617</v>
      </c>
    </row>
    <row r="31" spans="1:34" x14ac:dyDescent="0.35">
      <c r="A31">
        <v>30</v>
      </c>
      <c r="B31" s="17">
        <f t="shared" si="20"/>
        <v>1.3333333333333333</v>
      </c>
      <c r="C31" s="17">
        <f t="shared" si="30"/>
        <v>159.7994852368156</v>
      </c>
      <c r="D31" s="21">
        <f t="shared" si="31"/>
        <v>150</v>
      </c>
      <c r="E31" s="21">
        <f t="shared" si="0"/>
        <v>5</v>
      </c>
      <c r="F31" s="21">
        <f t="shared" si="22"/>
        <v>5</v>
      </c>
      <c r="M31" s="17">
        <f t="shared" si="8"/>
        <v>212.83263372705665</v>
      </c>
      <c r="N31" s="21">
        <f t="shared" si="25"/>
        <v>493.11426973993645</v>
      </c>
      <c r="O31" s="21">
        <f t="shared" si="10"/>
        <v>12.327856743498412</v>
      </c>
      <c r="P31" s="9">
        <f t="shared" si="26"/>
        <v>0.98622853947987299</v>
      </c>
      <c r="Q31" s="21">
        <f t="shared" si="27"/>
        <v>6.1639283717492059</v>
      </c>
      <c r="R31" s="21">
        <f t="shared" si="28"/>
        <v>6.1639283717492059</v>
      </c>
      <c r="S31" s="9">
        <f t="shared" si="29"/>
        <v>0.49311426973993649</v>
      </c>
      <c r="T31" s="9">
        <f t="shared" si="3"/>
        <v>14.998892371256401</v>
      </c>
      <c r="U31" s="9">
        <f t="shared" si="13"/>
        <v>7.1997375413166482</v>
      </c>
      <c r="Z31" s="17">
        <f t="shared" si="14"/>
        <v>394.83263372705665</v>
      </c>
      <c r="AA31" s="21">
        <f t="shared" si="15"/>
        <v>4729.8064991784295</v>
      </c>
      <c r="AB31" s="21">
        <f t="shared" si="16"/>
        <v>118.24516247946075</v>
      </c>
      <c r="AC31" s="9">
        <f t="shared" si="4"/>
        <v>9.4596129983568602</v>
      </c>
      <c r="AD31" s="21">
        <f t="shared" si="17"/>
        <v>59.122581239730373</v>
      </c>
      <c r="AE31" s="21">
        <f t="shared" si="18"/>
        <v>59.122581239730373</v>
      </c>
      <c r="AF31" s="9">
        <f t="shared" si="5"/>
        <v>4.7298064991784301</v>
      </c>
      <c r="AG31" s="9">
        <f t="shared" si="6"/>
        <v>143.8649476833439</v>
      </c>
      <c r="AH31" s="9">
        <f t="shared" si="19"/>
        <v>350.3718081258346</v>
      </c>
    </row>
    <row r="32" spans="1:34" x14ac:dyDescent="0.35">
      <c r="A32">
        <v>31</v>
      </c>
      <c r="B32" s="17">
        <f t="shared" si="20"/>
        <v>1.2903225806451613</v>
      </c>
      <c r="C32" s="17">
        <f t="shared" si="30"/>
        <v>161.08980781746075</v>
      </c>
      <c r="D32" s="21">
        <f t="shared" si="31"/>
        <v>155</v>
      </c>
      <c r="E32" s="21">
        <f t="shared" si="0"/>
        <v>5</v>
      </c>
      <c r="F32" s="21">
        <f t="shared" si="22"/>
        <v>5</v>
      </c>
      <c r="M32" s="17">
        <f t="shared" si="8"/>
        <v>213.83263372705665</v>
      </c>
      <c r="N32" s="21">
        <f t="shared" si="25"/>
        <v>499.27819811168564</v>
      </c>
      <c r="O32" s="21">
        <f t="shared" si="10"/>
        <v>12.481954952792142</v>
      </c>
      <c r="P32" s="9">
        <f t="shared" si="26"/>
        <v>0.99855639622337133</v>
      </c>
      <c r="Q32" s="21">
        <f t="shared" si="27"/>
        <v>6.240977476396071</v>
      </c>
      <c r="R32" s="21">
        <f t="shared" si="28"/>
        <v>6.240977476396071</v>
      </c>
      <c r="S32" s="9">
        <f t="shared" si="29"/>
        <v>0.49927819811168567</v>
      </c>
      <c r="T32" s="9">
        <f t="shared" si="3"/>
        <v>15.186378525897105</v>
      </c>
      <c r="U32" s="9">
        <f t="shared" si="13"/>
        <v>7.6990157394283338</v>
      </c>
      <c r="Z32" s="17">
        <f t="shared" si="14"/>
        <v>395.83263372705665</v>
      </c>
      <c r="AA32" s="21">
        <f t="shared" si="15"/>
        <v>4788.9290804181601</v>
      </c>
      <c r="AB32" s="21">
        <f t="shared" si="16"/>
        <v>119.72322701045401</v>
      </c>
      <c r="AC32" s="9">
        <f t="shared" si="4"/>
        <v>9.5778581608363211</v>
      </c>
      <c r="AD32" s="21">
        <f t="shared" si="17"/>
        <v>59.861613505227005</v>
      </c>
      <c r="AE32" s="21">
        <f t="shared" si="18"/>
        <v>59.861613505227005</v>
      </c>
      <c r="AF32" s="9">
        <f t="shared" si="5"/>
        <v>4.7889290804181606</v>
      </c>
      <c r="AG32" s="9">
        <f t="shared" si="6"/>
        <v>145.66325952938573</v>
      </c>
      <c r="AH32" s="9">
        <f t="shared" si="19"/>
        <v>355.16073720625275</v>
      </c>
    </row>
    <row r="33" spans="1:34" x14ac:dyDescent="0.35">
      <c r="A33">
        <v>32</v>
      </c>
      <c r="B33" s="17">
        <f t="shared" si="20"/>
        <v>1.25</v>
      </c>
      <c r="C33" s="17">
        <f t="shared" si="30"/>
        <v>162.33980781746075</v>
      </c>
      <c r="D33" s="21">
        <f t="shared" si="31"/>
        <v>160</v>
      </c>
      <c r="E33" s="21">
        <f t="shared" si="0"/>
        <v>5</v>
      </c>
      <c r="F33" s="21">
        <f t="shared" si="22"/>
        <v>5</v>
      </c>
      <c r="M33" s="17">
        <f t="shared" si="8"/>
        <v>214.83263372705665</v>
      </c>
      <c r="N33" s="21">
        <f t="shared" si="25"/>
        <v>505.51917558808174</v>
      </c>
      <c r="O33" s="21">
        <f t="shared" si="10"/>
        <v>12.637979389702044</v>
      </c>
      <c r="P33" s="9">
        <f t="shared" si="26"/>
        <v>1.0110383511761636</v>
      </c>
      <c r="Q33" s="21">
        <f t="shared" si="27"/>
        <v>6.3189896948510222</v>
      </c>
      <c r="R33" s="21">
        <f t="shared" si="28"/>
        <v>6.3189896948510222</v>
      </c>
      <c r="S33" s="9">
        <f t="shared" si="29"/>
        <v>0.50551917558808179</v>
      </c>
      <c r="T33" s="9">
        <f t="shared" si="3"/>
        <v>15.376208257470822</v>
      </c>
      <c r="U33" s="9">
        <f t="shared" si="13"/>
        <v>8.2045349150164153</v>
      </c>
      <c r="Z33" s="17">
        <f t="shared" si="14"/>
        <v>396.83263372705665</v>
      </c>
      <c r="AA33" s="21">
        <f t="shared" si="15"/>
        <v>4848.7906939233872</v>
      </c>
      <c r="AB33" s="21">
        <f t="shared" si="16"/>
        <v>121.21976734808469</v>
      </c>
      <c r="AC33" s="9">
        <f t="shared" si="4"/>
        <v>9.6975813878467747</v>
      </c>
      <c r="AD33" s="21">
        <f t="shared" si="17"/>
        <v>60.609883674042344</v>
      </c>
      <c r="AE33" s="21">
        <f t="shared" si="18"/>
        <v>60.609883674042344</v>
      </c>
      <c r="AF33" s="9">
        <f t="shared" si="5"/>
        <v>4.8487906939233874</v>
      </c>
      <c r="AG33" s="9">
        <f t="shared" si="6"/>
        <v>147.48405027350302</v>
      </c>
      <c r="AH33" s="9">
        <f t="shared" si="19"/>
        <v>360.00952790017612</v>
      </c>
    </row>
    <row r="34" spans="1:34" x14ac:dyDescent="0.35">
      <c r="A34">
        <v>33</v>
      </c>
      <c r="B34" s="17">
        <f t="shared" si="20"/>
        <v>1.2121212121212122</v>
      </c>
      <c r="C34" s="17">
        <f t="shared" si="30"/>
        <v>163.55192902958197</v>
      </c>
      <c r="D34" s="21">
        <f t="shared" si="31"/>
        <v>165</v>
      </c>
      <c r="E34" s="21">
        <f t="shared" si="0"/>
        <v>5</v>
      </c>
      <c r="F34" s="21">
        <f t="shared" si="22"/>
        <v>5</v>
      </c>
      <c r="M34" s="17">
        <f t="shared" si="8"/>
        <v>215.83263372705665</v>
      </c>
      <c r="N34" s="21">
        <f t="shared" si="25"/>
        <v>511.83816528293278</v>
      </c>
      <c r="O34" s="21">
        <f t="shared" si="10"/>
        <v>12.795954132073319</v>
      </c>
      <c r="P34" s="9">
        <f t="shared" si="26"/>
        <v>1.0236763305658656</v>
      </c>
      <c r="Q34" s="21">
        <f t="shared" si="27"/>
        <v>6.3979770660366597</v>
      </c>
      <c r="R34" s="21">
        <f t="shared" si="28"/>
        <v>6.3979770660366597</v>
      </c>
      <c r="S34" s="9">
        <f t="shared" si="29"/>
        <v>0.5118381652829328</v>
      </c>
      <c r="T34" s="9">
        <f t="shared" si="3"/>
        <v>15.568410860689205</v>
      </c>
      <c r="U34" s="9">
        <f t="shared" si="13"/>
        <v>8.7163730802993484</v>
      </c>
      <c r="Z34" s="17">
        <f t="shared" si="14"/>
        <v>397.83263372705665</v>
      </c>
      <c r="AA34" s="21">
        <f t="shared" si="15"/>
        <v>4909.4005775974292</v>
      </c>
      <c r="AB34" s="21">
        <f t="shared" si="16"/>
        <v>122.73501443993574</v>
      </c>
      <c r="AC34" s="9">
        <f t="shared" si="4"/>
        <v>9.8188011551948602</v>
      </c>
      <c r="AD34" s="21">
        <f t="shared" si="17"/>
        <v>61.36750721996787</v>
      </c>
      <c r="AE34" s="21">
        <f t="shared" si="18"/>
        <v>61.36750721996787</v>
      </c>
      <c r="AF34" s="9">
        <f t="shared" si="5"/>
        <v>4.9094005775974301</v>
      </c>
      <c r="AG34" s="9">
        <f t="shared" si="6"/>
        <v>149.32760090192184</v>
      </c>
      <c r="AH34" s="9">
        <f t="shared" si="19"/>
        <v>364.91892847777353</v>
      </c>
    </row>
    <row r="35" spans="1:34" x14ac:dyDescent="0.35">
      <c r="A35">
        <v>34</v>
      </c>
      <c r="B35" s="17">
        <f t="shared" si="20"/>
        <v>1.1764705882352942</v>
      </c>
      <c r="C35" s="17">
        <f t="shared" si="30"/>
        <v>164.72839961781727</v>
      </c>
      <c r="D35" s="21">
        <f t="shared" si="31"/>
        <v>170</v>
      </c>
      <c r="E35" s="21">
        <f t="shared" si="0"/>
        <v>5</v>
      </c>
      <c r="F35" s="21">
        <f t="shared" si="22"/>
        <v>5</v>
      </c>
      <c r="M35" s="17">
        <f t="shared" si="8"/>
        <v>216.83263372705665</v>
      </c>
      <c r="N35" s="21">
        <f t="shared" si="25"/>
        <v>518.23614234896945</v>
      </c>
      <c r="O35" s="21">
        <f t="shared" si="10"/>
        <v>12.955903558724238</v>
      </c>
      <c r="P35" s="9">
        <f t="shared" si="26"/>
        <v>1.0364722846979391</v>
      </c>
      <c r="Q35" s="21">
        <f t="shared" si="27"/>
        <v>6.4779517793621189</v>
      </c>
      <c r="R35" s="21">
        <f t="shared" si="28"/>
        <v>6.4779517793621189</v>
      </c>
      <c r="S35" s="9">
        <f t="shared" si="29"/>
        <v>0.51823614234896953</v>
      </c>
      <c r="T35" s="9">
        <f t="shared" si="3"/>
        <v>15.763015996447825</v>
      </c>
      <c r="U35" s="9">
        <f t="shared" si="13"/>
        <v>9.2346092226483183</v>
      </c>
      <c r="Z35" s="17">
        <f t="shared" si="14"/>
        <v>398.83263372705665</v>
      </c>
      <c r="AA35" s="21">
        <f t="shared" si="15"/>
        <v>4970.7680848173968</v>
      </c>
      <c r="AB35" s="21">
        <f t="shared" si="16"/>
        <v>124.26920212043493</v>
      </c>
      <c r="AC35" s="9">
        <f t="shared" si="4"/>
        <v>9.9415361696347944</v>
      </c>
      <c r="AD35" s="21">
        <f t="shared" si="17"/>
        <v>62.134601060217463</v>
      </c>
      <c r="AE35" s="21">
        <f t="shared" si="18"/>
        <v>62.134601060217463</v>
      </c>
      <c r="AF35" s="9">
        <f t="shared" si="5"/>
        <v>4.9707680848173972</v>
      </c>
      <c r="AG35" s="9">
        <f t="shared" si="6"/>
        <v>151.19419591319584</v>
      </c>
      <c r="AH35" s="9">
        <f t="shared" si="19"/>
        <v>369.88969656259093</v>
      </c>
    </row>
    <row r="36" spans="1:34" x14ac:dyDescent="0.35">
      <c r="A36">
        <v>35</v>
      </c>
      <c r="B36" s="17">
        <f t="shared" si="20"/>
        <v>1.1428571428571428</v>
      </c>
      <c r="C36" s="17">
        <f t="shared" si="30"/>
        <v>165.87125676067441</v>
      </c>
      <c r="D36" s="21">
        <f t="shared" si="31"/>
        <v>175</v>
      </c>
      <c r="E36" s="21">
        <f t="shared" si="0"/>
        <v>5</v>
      </c>
      <c r="F36" s="21">
        <f t="shared" si="22"/>
        <v>5</v>
      </c>
      <c r="M36" s="17">
        <f t="shared" si="8"/>
        <v>217.83263372705665</v>
      </c>
      <c r="N36" s="21">
        <f t="shared" si="25"/>
        <v>524.71409412833157</v>
      </c>
      <c r="O36" s="21">
        <f t="shared" si="10"/>
        <v>13.11785235320829</v>
      </c>
      <c r="P36" s="9">
        <f t="shared" si="26"/>
        <v>1.0494281882566632</v>
      </c>
      <c r="Q36" s="21">
        <f t="shared" si="27"/>
        <v>6.5589261766041451</v>
      </c>
      <c r="R36" s="21">
        <f t="shared" si="28"/>
        <v>6.5589261766041451</v>
      </c>
      <c r="S36" s="9">
        <f t="shared" si="29"/>
        <v>0.52471409412833159</v>
      </c>
      <c r="T36" s="9">
        <f t="shared" si="3"/>
        <v>15.960053696403419</v>
      </c>
      <c r="U36" s="9">
        <f t="shared" si="13"/>
        <v>9.7593233167766495</v>
      </c>
      <c r="Z36" s="17">
        <f t="shared" si="14"/>
        <v>399.83263372705665</v>
      </c>
      <c r="AA36" s="21">
        <f t="shared" si="15"/>
        <v>5032.9026858776142</v>
      </c>
      <c r="AB36" s="21">
        <f t="shared" si="16"/>
        <v>125.82256714694036</v>
      </c>
      <c r="AC36" s="9">
        <f t="shared" si="4"/>
        <v>10.065805371755228</v>
      </c>
      <c r="AD36" s="21">
        <f t="shared" si="17"/>
        <v>62.911283573470179</v>
      </c>
      <c r="AE36" s="21">
        <f t="shared" si="18"/>
        <v>62.911283573470179</v>
      </c>
      <c r="AF36" s="9">
        <f t="shared" si="5"/>
        <v>5.0329026858776142</v>
      </c>
      <c r="AG36" s="9">
        <f t="shared" si="6"/>
        <v>153.08412336211077</v>
      </c>
      <c r="AH36" s="9">
        <f t="shared" si="19"/>
        <v>374.92259924846854</v>
      </c>
    </row>
    <row r="37" spans="1:34" x14ac:dyDescent="0.35">
      <c r="A37">
        <v>36</v>
      </c>
      <c r="B37" s="17">
        <f t="shared" si="20"/>
        <v>1.1111111111111112</v>
      </c>
      <c r="C37" s="17">
        <f t="shared" si="30"/>
        <v>166.98236787178553</v>
      </c>
      <c r="D37" s="21">
        <f t="shared" si="31"/>
        <v>180</v>
      </c>
      <c r="E37" s="21">
        <f t="shared" si="0"/>
        <v>5</v>
      </c>
      <c r="F37" s="21">
        <f t="shared" si="22"/>
        <v>5</v>
      </c>
      <c r="M37" s="17">
        <f t="shared" si="8"/>
        <v>218.83263372705665</v>
      </c>
      <c r="N37" s="21">
        <f t="shared" si="25"/>
        <v>531.2730203049357</v>
      </c>
      <c r="O37" s="21">
        <f t="shared" si="10"/>
        <v>13.281825507623394</v>
      </c>
      <c r="P37" s="9">
        <f t="shared" si="26"/>
        <v>1.0625460406098715</v>
      </c>
      <c r="Q37" s="21">
        <f t="shared" si="27"/>
        <v>6.6409127538116968</v>
      </c>
      <c r="R37" s="21">
        <f t="shared" si="28"/>
        <v>6.6409127538116968</v>
      </c>
      <c r="S37" s="9">
        <f t="shared" si="29"/>
        <v>0.53127302030493573</v>
      </c>
      <c r="T37" s="9">
        <f t="shared" si="3"/>
        <v>16.159554367608461</v>
      </c>
      <c r="U37" s="9">
        <f t="shared" si="13"/>
        <v>10.290596337081585</v>
      </c>
      <c r="Z37" s="17">
        <f t="shared" si="14"/>
        <v>400.83263372705665</v>
      </c>
      <c r="AA37" s="21">
        <f t="shared" si="15"/>
        <v>5095.8139694510846</v>
      </c>
      <c r="AB37" s="21">
        <f t="shared" si="16"/>
        <v>127.39534923627713</v>
      </c>
      <c r="AC37" s="9">
        <f t="shared" si="4"/>
        <v>10.191627938902171</v>
      </c>
      <c r="AD37" s="21">
        <f t="shared" si="17"/>
        <v>63.697674618138564</v>
      </c>
      <c r="AE37" s="21">
        <f t="shared" si="18"/>
        <v>63.697674618138564</v>
      </c>
      <c r="AF37" s="9">
        <f t="shared" si="5"/>
        <v>5.0958139694510853</v>
      </c>
      <c r="AG37" s="9">
        <f t="shared" si="6"/>
        <v>154.99767490413717</v>
      </c>
      <c r="AH37" s="9">
        <f t="shared" si="19"/>
        <v>380.0184132179196</v>
      </c>
    </row>
    <row r="38" spans="1:34" x14ac:dyDescent="0.35">
      <c r="A38">
        <v>37</v>
      </c>
      <c r="B38" s="17">
        <f t="shared" si="20"/>
        <v>1.0810810810810811</v>
      </c>
      <c r="C38" s="17">
        <f t="shared" si="30"/>
        <v>168.06344895286662</v>
      </c>
      <c r="D38" s="21">
        <f t="shared" si="31"/>
        <v>185</v>
      </c>
      <c r="E38" s="21">
        <f t="shared" si="0"/>
        <v>5</v>
      </c>
      <c r="F38" s="21">
        <f t="shared" si="22"/>
        <v>5</v>
      </c>
      <c r="M38" s="17">
        <f t="shared" si="8"/>
        <v>219.83263372705665</v>
      </c>
      <c r="N38" s="21">
        <f t="shared" si="25"/>
        <v>537.91393305874738</v>
      </c>
      <c r="O38" s="21">
        <f t="shared" si="10"/>
        <v>13.447848326468685</v>
      </c>
      <c r="P38" s="9">
        <f t="shared" si="26"/>
        <v>1.0758278661174949</v>
      </c>
      <c r="Q38" s="21">
        <f t="shared" si="27"/>
        <v>6.7239241632343427</v>
      </c>
      <c r="R38" s="21">
        <f t="shared" si="28"/>
        <v>6.7239241632343427</v>
      </c>
      <c r="S38" s="9">
        <f t="shared" si="29"/>
        <v>0.53791393305874746</v>
      </c>
      <c r="T38" s="9">
        <f t="shared" si="3"/>
        <v>16.361548797203568</v>
      </c>
      <c r="U38" s="9">
        <f t="shared" si="13"/>
        <v>10.828510270140333</v>
      </c>
      <c r="Z38" s="17">
        <f t="shared" si="14"/>
        <v>401.83263372705665</v>
      </c>
      <c r="AA38" s="21">
        <f t="shared" si="15"/>
        <v>5159.5116440692236</v>
      </c>
      <c r="AB38" s="21">
        <f t="shared" si="16"/>
        <v>128.98779110173061</v>
      </c>
      <c r="AC38" s="9">
        <f t="shared" si="4"/>
        <v>10.31902328813845</v>
      </c>
      <c r="AD38" s="21">
        <f t="shared" si="17"/>
        <v>64.493895550865304</v>
      </c>
      <c r="AE38" s="21">
        <f t="shared" si="18"/>
        <v>64.493895550865304</v>
      </c>
      <c r="AF38" s="9">
        <f t="shared" si="5"/>
        <v>5.1595116440692248</v>
      </c>
      <c r="AG38" s="9">
        <f t="shared" si="6"/>
        <v>156.93514584043893</v>
      </c>
      <c r="AH38" s="9">
        <f t="shared" si="19"/>
        <v>385.1779248619888</v>
      </c>
    </row>
    <row r="39" spans="1:34" x14ac:dyDescent="0.35">
      <c r="A39">
        <v>38</v>
      </c>
      <c r="B39" s="17">
        <f t="shared" si="20"/>
        <v>1.0526315789473684</v>
      </c>
      <c r="C39" s="17">
        <f t="shared" si="30"/>
        <v>169.11608053181399</v>
      </c>
      <c r="D39" s="21">
        <f t="shared" si="31"/>
        <v>190</v>
      </c>
      <c r="E39" s="21">
        <f t="shared" si="0"/>
        <v>5</v>
      </c>
      <c r="F39" s="21">
        <f t="shared" si="22"/>
        <v>5</v>
      </c>
      <c r="M39" s="17">
        <f t="shared" si="8"/>
        <v>220.83263372705665</v>
      </c>
      <c r="N39" s="21">
        <f t="shared" si="25"/>
        <v>544.63785722198168</v>
      </c>
      <c r="O39" s="21">
        <f t="shared" si="10"/>
        <v>13.615946430549542</v>
      </c>
      <c r="P39" s="9">
        <f t="shared" si="26"/>
        <v>1.0892757144439633</v>
      </c>
      <c r="Q39" s="21">
        <f t="shared" si="27"/>
        <v>6.807973215274771</v>
      </c>
      <c r="R39" s="21">
        <f t="shared" si="28"/>
        <v>6.807973215274771</v>
      </c>
      <c r="S39" s="9">
        <f t="shared" si="29"/>
        <v>0.54463785722198166</v>
      </c>
      <c r="T39" s="9">
        <f t="shared" si="3"/>
        <v>16.566068157168608</v>
      </c>
      <c r="U39" s="9">
        <f t="shared" si="13"/>
        <v>11.373148127362315</v>
      </c>
      <c r="Z39" s="17">
        <f t="shared" si="14"/>
        <v>402.83263372705665</v>
      </c>
      <c r="AA39" s="21">
        <f t="shared" si="15"/>
        <v>5224.0055396200887</v>
      </c>
      <c r="AB39" s="21">
        <f t="shared" si="16"/>
        <v>130.60013849050222</v>
      </c>
      <c r="AC39" s="9">
        <f t="shared" si="4"/>
        <v>10.448011079240178</v>
      </c>
      <c r="AD39" s="21">
        <f t="shared" si="17"/>
        <v>65.300069245251109</v>
      </c>
      <c r="AE39" s="21">
        <f t="shared" si="18"/>
        <v>65.300069245251109</v>
      </c>
      <c r="AF39" s="9">
        <f t="shared" si="5"/>
        <v>5.2240055396200891</v>
      </c>
      <c r="AG39" s="9">
        <f t="shared" si="6"/>
        <v>158.89683516344436</v>
      </c>
      <c r="AH39" s="9">
        <f t="shared" si="19"/>
        <v>390.40193040160887</v>
      </c>
    </row>
    <row r="40" spans="1:34" x14ac:dyDescent="0.35">
      <c r="A40">
        <v>39</v>
      </c>
      <c r="B40" s="17">
        <f t="shared" si="20"/>
        <v>1.0256410256410255</v>
      </c>
      <c r="C40" s="17">
        <f t="shared" si="30"/>
        <v>170.14172155745501</v>
      </c>
      <c r="D40" s="21">
        <f t="shared" si="31"/>
        <v>195</v>
      </c>
      <c r="E40" s="21">
        <f t="shared" si="0"/>
        <v>5</v>
      </c>
      <c r="F40" s="21">
        <f t="shared" si="22"/>
        <v>5</v>
      </c>
      <c r="M40" s="17">
        <f t="shared" si="8"/>
        <v>221.83263372705665</v>
      </c>
      <c r="N40" s="21">
        <f t="shared" si="25"/>
        <v>551.4458304372564</v>
      </c>
      <c r="O40" s="21">
        <f t="shared" si="10"/>
        <v>13.786145760931412</v>
      </c>
      <c r="P40" s="9">
        <f t="shared" si="26"/>
        <v>1.102891660874513</v>
      </c>
      <c r="Q40" s="21">
        <f t="shared" si="27"/>
        <v>6.8930728804657058</v>
      </c>
      <c r="R40" s="21">
        <f t="shared" si="28"/>
        <v>6.8930728804657058</v>
      </c>
      <c r="S40" s="9">
        <f t="shared" si="29"/>
        <v>0.55144583043725648</v>
      </c>
      <c r="T40" s="9">
        <f t="shared" si="3"/>
        <v>16.773144009133219</v>
      </c>
      <c r="U40" s="9">
        <f t="shared" si="13"/>
        <v>11.924593957799571</v>
      </c>
      <c r="Z40" s="17">
        <f t="shared" si="14"/>
        <v>403.83263372705665</v>
      </c>
      <c r="AA40" s="21">
        <f t="shared" si="15"/>
        <v>5289.3056088653402</v>
      </c>
      <c r="AB40" s="21">
        <f t="shared" si="16"/>
        <v>132.23264022163352</v>
      </c>
      <c r="AC40" s="9">
        <f t="shared" si="4"/>
        <v>10.578611217730682</v>
      </c>
      <c r="AD40" s="21">
        <f t="shared" si="17"/>
        <v>66.116320110816758</v>
      </c>
      <c r="AE40" s="21">
        <f t="shared" si="18"/>
        <v>66.116320110816758</v>
      </c>
      <c r="AF40" s="9">
        <f t="shared" si="5"/>
        <v>5.289305608865341</v>
      </c>
      <c r="AG40" s="9">
        <f t="shared" si="6"/>
        <v>160.88304560298744</v>
      </c>
      <c r="AH40" s="9">
        <f t="shared" si="19"/>
        <v>395.6912360104742</v>
      </c>
    </row>
    <row r="41" spans="1:34" x14ac:dyDescent="0.35">
      <c r="A41">
        <v>40</v>
      </c>
      <c r="B41" s="17">
        <f t="shared" si="20"/>
        <v>1</v>
      </c>
      <c r="C41" s="17">
        <f t="shared" si="30"/>
        <v>171.14172155745501</v>
      </c>
      <c r="D41" s="21">
        <f t="shared" si="31"/>
        <v>200</v>
      </c>
      <c r="E41" s="21">
        <f t="shared" si="0"/>
        <v>5</v>
      </c>
      <c r="F41" s="21">
        <f t="shared" si="22"/>
        <v>5</v>
      </c>
      <c r="M41" s="17">
        <f t="shared" si="8"/>
        <v>222.83263372705665</v>
      </c>
      <c r="N41" s="21">
        <f t="shared" si="25"/>
        <v>558.33890331772216</v>
      </c>
      <c r="O41" s="21">
        <f t="shared" si="10"/>
        <v>13.958472582943054</v>
      </c>
      <c r="P41" s="9">
        <f t="shared" si="26"/>
        <v>1.1166778066354444</v>
      </c>
      <c r="Q41" s="21">
        <f t="shared" si="27"/>
        <v>6.9792362914715271</v>
      </c>
      <c r="R41" s="21">
        <f t="shared" si="28"/>
        <v>6.9792362914715271</v>
      </c>
      <c r="S41" s="9">
        <f t="shared" si="29"/>
        <v>0.55833890331772218</v>
      </c>
      <c r="T41" s="9">
        <f t="shared" si="3"/>
        <v>16.982808309247382</v>
      </c>
      <c r="U41" s="9">
        <f t="shared" si="13"/>
        <v>12.482932861117293</v>
      </c>
      <c r="Z41" s="17">
        <f t="shared" si="14"/>
        <v>404.83263372705665</v>
      </c>
      <c r="AA41" s="21">
        <f t="shared" si="15"/>
        <v>5355.4219289761568</v>
      </c>
      <c r="AB41" s="21">
        <f t="shared" si="16"/>
        <v>133.88554822440392</v>
      </c>
      <c r="AC41" s="9">
        <f t="shared" si="4"/>
        <v>10.710843857952314</v>
      </c>
      <c r="AD41" s="21">
        <f t="shared" si="17"/>
        <v>66.94277411220196</v>
      </c>
      <c r="AE41" s="21">
        <f t="shared" si="18"/>
        <v>66.94277411220196</v>
      </c>
      <c r="AF41" s="9">
        <f t="shared" si="5"/>
        <v>5.3554219289761571</v>
      </c>
      <c r="AG41" s="9">
        <f t="shared" si="6"/>
        <v>162.89408367302477</v>
      </c>
      <c r="AH41" s="9">
        <f t="shared" si="19"/>
        <v>401.04665793945037</v>
      </c>
    </row>
    <row r="42" spans="1:34" x14ac:dyDescent="0.35">
      <c r="A42">
        <v>41</v>
      </c>
      <c r="B42" s="17">
        <f t="shared" si="20"/>
        <v>0.97560975609756095</v>
      </c>
      <c r="C42" s="17">
        <f t="shared" si="30"/>
        <v>172.11733131355257</v>
      </c>
      <c r="D42" s="21">
        <f t="shared" si="31"/>
        <v>205</v>
      </c>
      <c r="E42" s="21">
        <f t="shared" si="0"/>
        <v>5.125</v>
      </c>
      <c r="F42" s="21">
        <f t="shared" si="22"/>
        <v>5.125</v>
      </c>
      <c r="M42" s="17">
        <f t="shared" si="8"/>
        <v>223.83263372705665</v>
      </c>
      <c r="N42" s="21">
        <f t="shared" si="25"/>
        <v>565.31813960919374</v>
      </c>
      <c r="O42" s="21">
        <f t="shared" si="10"/>
        <v>14.132953490229845</v>
      </c>
      <c r="P42" s="9">
        <f t="shared" si="26"/>
        <v>1.1306362792183877</v>
      </c>
      <c r="Q42" s="21">
        <f t="shared" si="27"/>
        <v>7.0664767451149224</v>
      </c>
      <c r="R42" s="21">
        <f t="shared" si="28"/>
        <v>7.0664767451149224</v>
      </c>
      <c r="S42" s="9">
        <f t="shared" si="29"/>
        <v>0.56531813960919386</v>
      </c>
      <c r="T42" s="9">
        <f t="shared" si="3"/>
        <v>17.195093413112982</v>
      </c>
      <c r="U42" s="9">
        <f t="shared" si="13"/>
        <v>13.048251000726486</v>
      </c>
      <c r="Z42" s="17">
        <f t="shared" si="14"/>
        <v>405.83263372705665</v>
      </c>
      <c r="AA42" s="21">
        <f t="shared" si="15"/>
        <v>5422.3647030883585</v>
      </c>
      <c r="AB42" s="21">
        <f t="shared" si="16"/>
        <v>135.55911757720898</v>
      </c>
      <c r="AC42" s="9">
        <f t="shared" si="4"/>
        <v>10.844729406176718</v>
      </c>
      <c r="AD42" s="21">
        <f t="shared" si="17"/>
        <v>67.77955878860449</v>
      </c>
      <c r="AE42" s="21">
        <f t="shared" si="18"/>
        <v>67.77955878860449</v>
      </c>
      <c r="AF42" s="9">
        <f t="shared" si="5"/>
        <v>5.4223647030883591</v>
      </c>
      <c r="AG42" s="9">
        <f t="shared" si="6"/>
        <v>164.93025971893761</v>
      </c>
      <c r="AH42" s="9">
        <f t="shared" si="19"/>
        <v>406.46902264253873</v>
      </c>
    </row>
    <row r="43" spans="1:34" x14ac:dyDescent="0.35">
      <c r="A43">
        <v>42</v>
      </c>
      <c r="B43" s="17">
        <f t="shared" si="20"/>
        <v>0.95181439619274233</v>
      </c>
      <c r="C43" s="17">
        <f t="shared" si="30"/>
        <v>173.0691457097453</v>
      </c>
      <c r="D43" s="21">
        <f t="shared" si="31"/>
        <v>210.125</v>
      </c>
      <c r="E43" s="21">
        <f t="shared" si="0"/>
        <v>5.2531250000000007</v>
      </c>
      <c r="F43" s="21">
        <f t="shared" si="22"/>
        <v>5.2531250000000007</v>
      </c>
      <c r="M43" s="17">
        <f t="shared" si="8"/>
        <v>224.83263372705665</v>
      </c>
      <c r="N43" s="21">
        <f t="shared" si="25"/>
        <v>572.3846163543086</v>
      </c>
      <c r="O43" s="21">
        <f t="shared" si="10"/>
        <v>14.309615408857717</v>
      </c>
      <c r="P43" s="9">
        <f t="shared" si="26"/>
        <v>1.1447692327086174</v>
      </c>
      <c r="Q43" s="21">
        <f t="shared" si="27"/>
        <v>7.1548077044288583</v>
      </c>
      <c r="R43" s="21">
        <f t="shared" si="28"/>
        <v>7.1548077044288583</v>
      </c>
      <c r="S43" s="9">
        <f t="shared" si="29"/>
        <v>0.57238461635430871</v>
      </c>
      <c r="T43" s="9">
        <f t="shared" si="3"/>
        <v>17.41003208077689</v>
      </c>
      <c r="U43" s="9">
        <f t="shared" si="13"/>
        <v>13.620635617080795</v>
      </c>
      <c r="Z43" s="17">
        <f t="shared" si="14"/>
        <v>406.83263372705665</v>
      </c>
      <c r="AA43" s="21">
        <f t="shared" si="15"/>
        <v>5490.1442618769634</v>
      </c>
      <c r="AB43" s="21">
        <f t="shared" si="16"/>
        <v>137.25360654692409</v>
      </c>
      <c r="AC43" s="9">
        <f t="shared" si="4"/>
        <v>10.980288523753927</v>
      </c>
      <c r="AD43" s="21">
        <f t="shared" si="17"/>
        <v>68.626803273462045</v>
      </c>
      <c r="AE43" s="21">
        <f t="shared" si="18"/>
        <v>68.626803273462045</v>
      </c>
      <c r="AF43" s="9">
        <f t="shared" si="5"/>
        <v>5.4901442618769636</v>
      </c>
      <c r="AG43" s="9">
        <f t="shared" si="6"/>
        <v>166.9918879654243</v>
      </c>
      <c r="AH43" s="9">
        <f t="shared" si="19"/>
        <v>411.95916690441572</v>
      </c>
    </row>
    <row r="44" spans="1:34" x14ac:dyDescent="0.35">
      <c r="A44">
        <v>43</v>
      </c>
      <c r="B44" s="17">
        <f t="shared" si="20"/>
        <v>0.92859941091974862</v>
      </c>
      <c r="C44" s="17">
        <f t="shared" si="30"/>
        <v>173.99774512066506</v>
      </c>
      <c r="D44" s="21">
        <f t="shared" si="31"/>
        <v>215.37812500000001</v>
      </c>
      <c r="E44" s="21">
        <f t="shared" si="0"/>
        <v>5.3844531250000003</v>
      </c>
      <c r="F44" s="21">
        <f t="shared" si="22"/>
        <v>5.3844531250000003</v>
      </c>
      <c r="M44" s="17">
        <f t="shared" si="8"/>
        <v>225.83263372705665</v>
      </c>
      <c r="N44" s="21">
        <f t="shared" si="25"/>
        <v>579.5394240587375</v>
      </c>
      <c r="O44" s="21">
        <f t="shared" si="10"/>
        <v>14.488485601468438</v>
      </c>
      <c r="P44" s="9">
        <f t="shared" si="26"/>
        <v>1.1590788481174752</v>
      </c>
      <c r="Q44" s="21">
        <f t="shared" si="27"/>
        <v>7.2442428007342192</v>
      </c>
      <c r="R44" s="21">
        <f t="shared" si="28"/>
        <v>7.2442428007342192</v>
      </c>
      <c r="S44" s="9">
        <f t="shared" si="29"/>
        <v>0.5795394240587376</v>
      </c>
      <c r="T44" s="9">
        <f t="shared" si="3"/>
        <v>17.627657481786603</v>
      </c>
      <c r="U44" s="9">
        <f t="shared" si="13"/>
        <v>14.200175041139532</v>
      </c>
      <c r="Z44" s="17">
        <f t="shared" si="14"/>
        <v>407.83263372705665</v>
      </c>
      <c r="AA44" s="21">
        <f t="shared" si="15"/>
        <v>5558.7710651504258</v>
      </c>
      <c r="AB44" s="21">
        <f t="shared" si="16"/>
        <v>138.96927662876064</v>
      </c>
      <c r="AC44" s="9">
        <f t="shared" si="4"/>
        <v>11.117542130300851</v>
      </c>
      <c r="AD44" s="21">
        <f t="shared" si="17"/>
        <v>69.484638314380319</v>
      </c>
      <c r="AE44" s="21">
        <f t="shared" si="18"/>
        <v>69.484638314380319</v>
      </c>
      <c r="AF44" s="9">
        <f t="shared" si="5"/>
        <v>5.5587710651504256</v>
      </c>
      <c r="AG44" s="9">
        <f t="shared" si="6"/>
        <v>169.07928656499212</v>
      </c>
      <c r="AH44" s="9">
        <f t="shared" si="19"/>
        <v>417.51793796956616</v>
      </c>
    </row>
    <row r="45" spans="1:34" x14ac:dyDescent="0.35">
      <c r="A45">
        <v>44</v>
      </c>
      <c r="B45" s="17">
        <f t="shared" si="20"/>
        <v>0.90595064479975473</v>
      </c>
      <c r="C45" s="17">
        <f t="shared" si="30"/>
        <v>174.90369576546482</v>
      </c>
      <c r="D45" s="21">
        <f t="shared" si="31"/>
        <v>220.762578125</v>
      </c>
      <c r="E45" s="21">
        <f t="shared" si="0"/>
        <v>5.5190644531250008</v>
      </c>
      <c r="F45" s="21">
        <f t="shared" si="22"/>
        <v>5.5190644531250008</v>
      </c>
      <c r="M45" s="17">
        <f t="shared" si="8"/>
        <v>226.83263372705665</v>
      </c>
      <c r="N45" s="21">
        <f t="shared" si="25"/>
        <v>586.78366685947174</v>
      </c>
      <c r="O45" s="21">
        <f t="shared" si="10"/>
        <v>14.669591671486794</v>
      </c>
      <c r="P45" s="9">
        <f t="shared" si="26"/>
        <v>1.1735673337189436</v>
      </c>
      <c r="Q45" s="21">
        <f t="shared" si="27"/>
        <v>7.3347958357433969</v>
      </c>
      <c r="R45" s="21">
        <f t="shared" si="28"/>
        <v>7.3347958357433969</v>
      </c>
      <c r="S45" s="9">
        <f t="shared" si="29"/>
        <v>0.58678366685947181</v>
      </c>
      <c r="T45" s="9">
        <f t="shared" si="3"/>
        <v>17.848003200308934</v>
      </c>
      <c r="U45" s="9">
        <f t="shared" si="13"/>
        <v>14.786958707999004</v>
      </c>
      <c r="Z45" s="17">
        <f t="shared" si="14"/>
        <v>408.83263372705665</v>
      </c>
      <c r="AA45" s="21">
        <f t="shared" si="15"/>
        <v>5628.2557034648062</v>
      </c>
      <c r="AB45" s="21">
        <f t="shared" si="16"/>
        <v>140.70639258662015</v>
      </c>
      <c r="AC45" s="9">
        <f t="shared" si="4"/>
        <v>11.256511406929613</v>
      </c>
      <c r="AD45" s="21">
        <f t="shared" si="17"/>
        <v>70.353196293310077</v>
      </c>
      <c r="AE45" s="21">
        <f t="shared" si="18"/>
        <v>70.353196293310077</v>
      </c>
      <c r="AF45" s="9">
        <f t="shared" si="5"/>
        <v>5.6282557034648066</v>
      </c>
      <c r="AG45" s="9">
        <f t="shared" si="6"/>
        <v>171.19277764705453</v>
      </c>
      <c r="AH45" s="9">
        <f t="shared" si="19"/>
        <v>423.14619367303095</v>
      </c>
    </row>
    <row r="46" spans="1:34" x14ac:dyDescent="0.35">
      <c r="A46">
        <v>45</v>
      </c>
      <c r="B46" s="17">
        <f t="shared" si="20"/>
        <v>0.8838542876095169</v>
      </c>
      <c r="C46" s="17">
        <f t="shared" si="30"/>
        <v>175.78755005307434</v>
      </c>
      <c r="D46" s="21">
        <f t="shared" si="31"/>
        <v>226.281642578125</v>
      </c>
      <c r="E46" s="21">
        <f t="shared" si="0"/>
        <v>5.657041064453125</v>
      </c>
      <c r="F46" s="21">
        <f t="shared" si="22"/>
        <v>5.657041064453125</v>
      </c>
      <c r="M46" s="17">
        <f t="shared" si="8"/>
        <v>227.83263372705665</v>
      </c>
      <c r="N46" s="21">
        <f t="shared" si="25"/>
        <v>594.11846269521516</v>
      </c>
      <c r="O46" s="21">
        <f t="shared" si="10"/>
        <v>14.85296156738038</v>
      </c>
      <c r="P46" s="9">
        <f t="shared" si="26"/>
        <v>1.1882369253904304</v>
      </c>
      <c r="Q46" s="21">
        <f t="shared" si="27"/>
        <v>7.4264807836901898</v>
      </c>
      <c r="R46" s="21">
        <f t="shared" si="28"/>
        <v>7.4264807836901898</v>
      </c>
      <c r="S46" s="9">
        <f t="shared" si="29"/>
        <v>0.59411846269521518</v>
      </c>
      <c r="T46" s="9">
        <f t="shared" si="3"/>
        <v>18.071103240312794</v>
      </c>
      <c r="U46" s="9">
        <f t="shared" si="13"/>
        <v>15.381077170694219</v>
      </c>
      <c r="Z46" s="17">
        <f t="shared" si="14"/>
        <v>409.83263372705665</v>
      </c>
      <c r="AA46" s="21">
        <f t="shared" si="15"/>
        <v>5698.6088997581164</v>
      </c>
      <c r="AB46" s="21">
        <f t="shared" si="16"/>
        <v>142.46522249395292</v>
      </c>
      <c r="AC46" s="9">
        <f t="shared" si="4"/>
        <v>11.397217799516234</v>
      </c>
      <c r="AD46" s="21">
        <f t="shared" si="17"/>
        <v>71.232611246976461</v>
      </c>
      <c r="AE46" s="21">
        <f t="shared" si="18"/>
        <v>71.232611246976461</v>
      </c>
      <c r="AF46" s="9">
        <f t="shared" si="5"/>
        <v>5.698608899758117</v>
      </c>
      <c r="AG46" s="9">
        <f t="shared" si="6"/>
        <v>173.33268736764273</v>
      </c>
      <c r="AH46" s="9">
        <f t="shared" si="19"/>
        <v>428.84480257278909</v>
      </c>
    </row>
    <row r="47" spans="1:34" x14ac:dyDescent="0.35">
      <c r="A47">
        <v>46</v>
      </c>
      <c r="B47" s="17">
        <f t="shared" si="20"/>
        <v>0.86229686596050426</v>
      </c>
      <c r="C47" s="17">
        <f t="shared" si="30"/>
        <v>176.64984691903484</v>
      </c>
      <c r="D47" s="21">
        <f t="shared" si="31"/>
        <v>231.93868364257813</v>
      </c>
      <c r="E47" s="21">
        <f t="shared" si="0"/>
        <v>5.7984670910644533</v>
      </c>
      <c r="F47" s="21">
        <f t="shared" si="22"/>
        <v>5.7984670910644533</v>
      </c>
      <c r="M47" s="17">
        <f t="shared" si="8"/>
        <v>228.83263372705665</v>
      </c>
      <c r="N47" s="21">
        <f t="shared" si="25"/>
        <v>601.54494347890534</v>
      </c>
      <c r="O47" s="21">
        <f t="shared" si="10"/>
        <v>15.038623586972633</v>
      </c>
      <c r="P47" s="9">
        <f t="shared" si="26"/>
        <v>1.2030898869578106</v>
      </c>
      <c r="Q47" s="21">
        <f t="shared" si="27"/>
        <v>7.5193117934863167</v>
      </c>
      <c r="R47" s="21">
        <f t="shared" si="28"/>
        <v>7.5193117934863167</v>
      </c>
      <c r="S47" s="9">
        <f t="shared" si="29"/>
        <v>0.6015449434789053</v>
      </c>
      <c r="T47" s="9">
        <f t="shared" si="3"/>
        <v>18.296992030816703</v>
      </c>
      <c r="U47" s="9">
        <f t="shared" si="13"/>
        <v>15.982622114173125</v>
      </c>
      <c r="Z47" s="17">
        <f t="shared" si="14"/>
        <v>410.83263372705665</v>
      </c>
      <c r="AA47" s="21">
        <f t="shared" si="15"/>
        <v>5769.8415110050928</v>
      </c>
      <c r="AB47" s="21">
        <f t="shared" si="16"/>
        <v>144.24603777512732</v>
      </c>
      <c r="AC47" s="9">
        <f t="shared" si="4"/>
        <v>11.539683022010186</v>
      </c>
      <c r="AD47" s="21">
        <f t="shared" si="17"/>
        <v>72.12301888756366</v>
      </c>
      <c r="AE47" s="21">
        <f t="shared" si="18"/>
        <v>72.12301888756366</v>
      </c>
      <c r="AF47" s="9">
        <f t="shared" si="5"/>
        <v>5.7698415110050929</v>
      </c>
      <c r="AG47" s="9">
        <f t="shared" si="6"/>
        <v>175.49934595973824</v>
      </c>
      <c r="AH47" s="9">
        <f t="shared" si="19"/>
        <v>434.61464408379419</v>
      </c>
    </row>
    <row r="48" spans="1:34" x14ac:dyDescent="0.35">
      <c r="A48">
        <v>47</v>
      </c>
      <c r="B48" s="17">
        <f t="shared" si="20"/>
        <v>0.84126523508341877</v>
      </c>
      <c r="C48" s="17">
        <f t="shared" si="30"/>
        <v>177.49111215411827</v>
      </c>
      <c r="D48" s="21">
        <f t="shared" si="31"/>
        <v>237.73715073364258</v>
      </c>
      <c r="E48" s="21">
        <f t="shared" si="0"/>
        <v>5.9434287683410645</v>
      </c>
      <c r="F48" s="21">
        <f t="shared" si="22"/>
        <v>5.9434287683410645</v>
      </c>
      <c r="M48" s="17">
        <f t="shared" si="8"/>
        <v>229.83263372705665</v>
      </c>
      <c r="N48" s="21">
        <f t="shared" si="25"/>
        <v>609.06425527239162</v>
      </c>
      <c r="O48" s="21">
        <f t="shared" si="10"/>
        <v>15.226606381809791</v>
      </c>
      <c r="P48" s="9">
        <f t="shared" si="26"/>
        <v>1.2181285105447832</v>
      </c>
      <c r="Q48" s="21">
        <f t="shared" si="27"/>
        <v>7.6133031909048956</v>
      </c>
      <c r="R48" s="21">
        <f t="shared" si="28"/>
        <v>7.6133031909048956</v>
      </c>
      <c r="S48" s="9">
        <f t="shared" si="29"/>
        <v>0.60906425527239161</v>
      </c>
      <c r="T48" s="9">
        <f t="shared" si="3"/>
        <v>18.525704431201913</v>
      </c>
      <c r="U48" s="9">
        <f t="shared" si="13"/>
        <v>16.591686369445515</v>
      </c>
      <c r="Z48" s="17">
        <f t="shared" si="14"/>
        <v>411.83263372705665</v>
      </c>
      <c r="AA48" s="21">
        <f t="shared" si="15"/>
        <v>5841.9645298926562</v>
      </c>
      <c r="AB48" s="21">
        <f t="shared" si="16"/>
        <v>146.0491132473164</v>
      </c>
      <c r="AC48" s="9">
        <f t="shared" si="4"/>
        <v>11.683929059785312</v>
      </c>
      <c r="AD48" s="21">
        <f t="shared" si="17"/>
        <v>73.024556623658199</v>
      </c>
      <c r="AE48" s="21">
        <f t="shared" si="18"/>
        <v>73.024556623658199</v>
      </c>
      <c r="AF48" s="9">
        <f t="shared" si="5"/>
        <v>5.8419645298926559</v>
      </c>
      <c r="AG48" s="9">
        <f t="shared" si="6"/>
        <v>177.69308778423496</v>
      </c>
      <c r="AH48" s="9">
        <f t="shared" si="19"/>
        <v>440.45660861368685</v>
      </c>
    </row>
    <row r="49" spans="1:34" x14ac:dyDescent="0.35">
      <c r="A49">
        <v>48</v>
      </c>
      <c r="B49" s="17">
        <f t="shared" si="20"/>
        <v>0.82074657081309155</v>
      </c>
      <c r="C49" s="17">
        <f t="shared" si="30"/>
        <v>178.31185872493137</v>
      </c>
      <c r="D49" s="21">
        <f t="shared" si="31"/>
        <v>243.68057950198363</v>
      </c>
      <c r="E49" s="21">
        <f t="shared" si="0"/>
        <v>6.0920144875495907</v>
      </c>
      <c r="F49" s="21">
        <f t="shared" si="22"/>
        <v>6.0920144875495907</v>
      </c>
      <c r="M49" s="17">
        <f t="shared" si="8"/>
        <v>230.83263372705665</v>
      </c>
      <c r="N49" s="21">
        <f t="shared" si="25"/>
        <v>616.67755846329646</v>
      </c>
      <c r="O49" s="21">
        <f t="shared" si="10"/>
        <v>15.416938961582412</v>
      </c>
      <c r="P49" s="9">
        <f t="shared" si="26"/>
        <v>1.2333551169265931</v>
      </c>
      <c r="Q49" s="21">
        <f t="shared" si="27"/>
        <v>7.708469480791206</v>
      </c>
      <c r="R49" s="21">
        <f t="shared" si="28"/>
        <v>7.708469480791206</v>
      </c>
      <c r="S49" s="9">
        <f t="shared" si="29"/>
        <v>0.61667755846329653</v>
      </c>
      <c r="T49" s="9">
        <f t="shared" si="3"/>
        <v>18.757275736591936</v>
      </c>
      <c r="U49" s="9">
        <f t="shared" si="13"/>
        <v>17.208363927908813</v>
      </c>
      <c r="Z49" s="17">
        <f t="shared" si="14"/>
        <v>412.83263372705665</v>
      </c>
      <c r="AA49" s="21">
        <f t="shared" si="15"/>
        <v>5914.9890865163143</v>
      </c>
      <c r="AB49" s="21">
        <f t="shared" si="16"/>
        <v>147.87472716290787</v>
      </c>
      <c r="AC49" s="9">
        <f t="shared" si="4"/>
        <v>11.829978173032631</v>
      </c>
      <c r="AD49" s="21">
        <f t="shared" si="17"/>
        <v>73.937363581453937</v>
      </c>
      <c r="AE49" s="21">
        <f t="shared" si="18"/>
        <v>73.937363581453937</v>
      </c>
      <c r="AF49" s="9">
        <f t="shared" si="5"/>
        <v>5.9149890865163153</v>
      </c>
      <c r="AG49" s="9">
        <f t="shared" si="6"/>
        <v>179.91425138153792</v>
      </c>
      <c r="AH49" s="9">
        <f t="shared" si="19"/>
        <v>446.37159770020315</v>
      </c>
    </row>
    <row r="50" spans="1:34" x14ac:dyDescent="0.35">
      <c r="A50">
        <v>49</v>
      </c>
      <c r="B50" s="17">
        <f t="shared" si="20"/>
        <v>0.80072836176886986</v>
      </c>
      <c r="C50" s="17">
        <f t="shared" si="30"/>
        <v>179.11258708670024</v>
      </c>
      <c r="D50" s="21">
        <f t="shared" si="31"/>
        <v>249.77259398953322</v>
      </c>
      <c r="E50" s="21">
        <f t="shared" si="0"/>
        <v>6.2443148497383305</v>
      </c>
      <c r="F50" s="21">
        <f t="shared" si="22"/>
        <v>6.2443148497383305</v>
      </c>
      <c r="M50" s="17">
        <f t="shared" si="8"/>
        <v>231.83263372705665</v>
      </c>
      <c r="N50" s="21">
        <f t="shared" si="25"/>
        <v>624.38602794408769</v>
      </c>
      <c r="O50" s="21">
        <f t="shared" si="10"/>
        <v>15.609650698602193</v>
      </c>
      <c r="P50" s="9">
        <f t="shared" si="26"/>
        <v>1.2487720558881754</v>
      </c>
      <c r="Q50" s="21">
        <f t="shared" si="27"/>
        <v>7.8048253493010966</v>
      </c>
      <c r="R50" s="21">
        <f t="shared" si="28"/>
        <v>7.8048253493010966</v>
      </c>
      <c r="S50" s="9">
        <f t="shared" si="29"/>
        <v>0.62438602794408771</v>
      </c>
      <c r="T50" s="9">
        <f t="shared" si="3"/>
        <v>18.991741683299335</v>
      </c>
      <c r="U50" s="9">
        <f t="shared" si="13"/>
        <v>17.832749955852901</v>
      </c>
      <c r="Z50" s="17">
        <f t="shared" si="14"/>
        <v>413.83263372705665</v>
      </c>
      <c r="AA50" s="21">
        <f t="shared" si="15"/>
        <v>5988.9264500977679</v>
      </c>
      <c r="AB50" s="21">
        <f t="shared" si="16"/>
        <v>149.72316125244421</v>
      </c>
      <c r="AC50" s="9">
        <f t="shared" si="4"/>
        <v>11.977852900195538</v>
      </c>
      <c r="AD50" s="21">
        <f t="shared" si="17"/>
        <v>74.861580626222107</v>
      </c>
      <c r="AE50" s="21">
        <f t="shared" si="18"/>
        <v>74.861580626222107</v>
      </c>
      <c r="AF50" s="9">
        <f t="shared" si="5"/>
        <v>5.988926450097769</v>
      </c>
      <c r="AG50" s="9">
        <f t="shared" si="6"/>
        <v>182.16317952380714</v>
      </c>
      <c r="AH50" s="9">
        <f t="shared" si="19"/>
        <v>452.36052415030093</v>
      </c>
    </row>
    <row r="51" spans="1:34" x14ac:dyDescent="0.35">
      <c r="A51">
        <v>50</v>
      </c>
      <c r="B51" s="17">
        <f t="shared" si="20"/>
        <v>0.78119840172572663</v>
      </c>
      <c r="C51" s="17">
        <f t="shared" si="30"/>
        <v>179.89378548842598</v>
      </c>
      <c r="D51" s="21">
        <f t="shared" si="31"/>
        <v>256.01690883927154</v>
      </c>
      <c r="E51" s="21">
        <f t="shared" si="0"/>
        <v>6.4004227209817888</v>
      </c>
      <c r="F51" s="21">
        <f t="shared" si="22"/>
        <v>6.4004227209817888</v>
      </c>
      <c r="M51" s="17">
        <f t="shared" si="8"/>
        <v>232.83263372705665</v>
      </c>
      <c r="N51" s="21">
        <f t="shared" si="25"/>
        <v>632.19085329338873</v>
      </c>
      <c r="O51" s="21">
        <f t="shared" si="10"/>
        <v>15.804771332334719</v>
      </c>
      <c r="P51" s="9">
        <f t="shared" si="26"/>
        <v>1.2643817065867775</v>
      </c>
      <c r="Q51" s="21">
        <f t="shared" si="27"/>
        <v>7.9023856661673593</v>
      </c>
      <c r="R51" s="21">
        <f t="shared" si="28"/>
        <v>7.9023856661673593</v>
      </c>
      <c r="S51" s="9">
        <f t="shared" si="29"/>
        <v>0.63219085329338875</v>
      </c>
      <c r="T51" s="9">
        <f t="shared" si="3"/>
        <v>19.229138454340575</v>
      </c>
      <c r="U51" s="9">
        <f t="shared" si="13"/>
        <v>18.464940809146288</v>
      </c>
      <c r="Z51" s="17">
        <f t="shared" si="14"/>
        <v>414.83263372705665</v>
      </c>
      <c r="AA51" s="21">
        <f t="shared" si="15"/>
        <v>6063.7880307239902</v>
      </c>
      <c r="AB51" s="21">
        <f t="shared" si="16"/>
        <v>151.59470076809976</v>
      </c>
      <c r="AC51" s="9">
        <f t="shared" si="4"/>
        <v>12.12757606144798</v>
      </c>
      <c r="AD51" s="21">
        <f t="shared" si="17"/>
        <v>75.797350384049878</v>
      </c>
      <c r="AE51" s="21">
        <f t="shared" si="18"/>
        <v>75.797350384049878</v>
      </c>
      <c r="AF51" s="9">
        <f t="shared" si="5"/>
        <v>6.0637880307239902</v>
      </c>
      <c r="AG51" s="9">
        <f t="shared" si="6"/>
        <v>184.4402192678547</v>
      </c>
      <c r="AH51" s="9">
        <f t="shared" si="19"/>
        <v>458.4243121810249</v>
      </c>
    </row>
    <row r="52" spans="1:34" x14ac:dyDescent="0.35">
      <c r="A52">
        <v>51</v>
      </c>
      <c r="B52" s="17">
        <f t="shared" si="20"/>
        <v>0.76214478217144066</v>
      </c>
      <c r="C52" s="17">
        <f t="shared" si="30"/>
        <v>180.65593027059742</v>
      </c>
      <c r="D52" s="21">
        <f t="shared" si="31"/>
        <v>262.41733156025333</v>
      </c>
      <c r="E52" s="21">
        <f t="shared" si="0"/>
        <v>6.5604332890063333</v>
      </c>
      <c r="F52" s="21">
        <f t="shared" si="22"/>
        <v>6.5604332890063333</v>
      </c>
      <c r="M52" s="17">
        <f t="shared" si="8"/>
        <v>233.83263372705665</v>
      </c>
      <c r="N52" s="21">
        <f t="shared" si="25"/>
        <v>640.09323895955606</v>
      </c>
      <c r="O52" s="21">
        <f t="shared" si="10"/>
        <v>16.002330973988901</v>
      </c>
      <c r="P52" s="9">
        <f t="shared" si="26"/>
        <v>1.2801864779191121</v>
      </c>
      <c r="Q52" s="21">
        <f t="shared" si="27"/>
        <v>8.0011654869944504</v>
      </c>
      <c r="R52" s="21">
        <f t="shared" si="28"/>
        <v>8.0011654869944504</v>
      </c>
      <c r="S52" s="9">
        <f t="shared" si="29"/>
        <v>0.64009323895955605</v>
      </c>
      <c r="T52" s="9">
        <f t="shared" si="3"/>
        <v>19.46950268501983</v>
      </c>
      <c r="U52" s="9">
        <f t="shared" si="13"/>
        <v>19.105034048105843</v>
      </c>
      <c r="Z52" s="17">
        <f t="shared" si="14"/>
        <v>415.83263372705665</v>
      </c>
      <c r="AA52" s="21">
        <f t="shared" si="15"/>
        <v>6139.5853811080397</v>
      </c>
      <c r="AB52" s="21">
        <f t="shared" si="16"/>
        <v>153.48963452770101</v>
      </c>
      <c r="AC52" s="9">
        <f t="shared" si="4"/>
        <v>12.279170762216081</v>
      </c>
      <c r="AD52" s="21">
        <f t="shared" si="17"/>
        <v>76.744817263850507</v>
      </c>
      <c r="AE52" s="21">
        <f t="shared" si="18"/>
        <v>76.744817263850507</v>
      </c>
      <c r="AF52" s="9">
        <f t="shared" si="5"/>
        <v>6.1395853811080405</v>
      </c>
      <c r="AG52" s="9">
        <f t="shared" si="6"/>
        <v>186.74572200870293</v>
      </c>
      <c r="AH52" s="9">
        <f t="shared" si="19"/>
        <v>464.56389756213292</v>
      </c>
    </row>
    <row r="53" spans="1:34" x14ac:dyDescent="0.35">
      <c r="A53">
        <v>52</v>
      </c>
      <c r="B53" s="17">
        <f t="shared" si="20"/>
        <v>0.74355588504530801</v>
      </c>
      <c r="C53" s="17">
        <f t="shared" si="30"/>
        <v>181.39948615564273</v>
      </c>
      <c r="D53" s="21">
        <f t="shared" si="31"/>
        <v>268.97776484925964</v>
      </c>
      <c r="E53" s="21">
        <f t="shared" si="0"/>
        <v>6.7244441212314916</v>
      </c>
      <c r="F53" s="21">
        <f t="shared" si="22"/>
        <v>6.7244441212314916</v>
      </c>
      <c r="M53" s="17">
        <f t="shared" si="8"/>
        <v>234.83263372705665</v>
      </c>
      <c r="N53" s="21">
        <f t="shared" si="25"/>
        <v>648.09440444655047</v>
      </c>
      <c r="O53" s="21">
        <f t="shared" si="10"/>
        <v>16.202360111163763</v>
      </c>
      <c r="P53" s="9">
        <f t="shared" si="26"/>
        <v>1.2961888088931011</v>
      </c>
      <c r="Q53" s="21">
        <f t="shared" si="27"/>
        <v>8.1011800555818816</v>
      </c>
      <c r="R53" s="21">
        <f t="shared" si="28"/>
        <v>8.1011800555818816</v>
      </c>
      <c r="S53" s="9">
        <f t="shared" si="29"/>
        <v>0.64809440444655053</v>
      </c>
      <c r="T53" s="9">
        <f t="shared" si="3"/>
        <v>19.712871468582581</v>
      </c>
      <c r="U53" s="9">
        <f t="shared" si="13"/>
        <v>19.753128452552392</v>
      </c>
      <c r="Z53" s="17">
        <f t="shared" si="14"/>
        <v>416.83263372705665</v>
      </c>
      <c r="AA53" s="21">
        <f t="shared" si="15"/>
        <v>6216.3301983718902</v>
      </c>
      <c r="AB53" s="21">
        <f t="shared" si="16"/>
        <v>155.40825495929727</v>
      </c>
      <c r="AC53" s="9">
        <f t="shared" si="4"/>
        <v>12.432660396743781</v>
      </c>
      <c r="AD53" s="21">
        <f t="shared" si="17"/>
        <v>77.704127479648633</v>
      </c>
      <c r="AE53" s="21">
        <f t="shared" si="18"/>
        <v>77.704127479648633</v>
      </c>
      <c r="AF53" s="9">
        <f t="shared" si="5"/>
        <v>6.2163301983718906</v>
      </c>
      <c r="AG53" s="9">
        <f t="shared" si="6"/>
        <v>189.08004353381168</v>
      </c>
      <c r="AH53" s="9">
        <f t="shared" si="19"/>
        <v>470.78022776050483</v>
      </c>
    </row>
    <row r="54" spans="1:34" x14ac:dyDescent="0.35">
      <c r="A54">
        <v>53</v>
      </c>
      <c r="B54" s="17">
        <f t="shared" si="20"/>
        <v>0.725420375653959</v>
      </c>
      <c r="C54" s="17">
        <f t="shared" si="30"/>
        <v>182.12490653129669</v>
      </c>
      <c r="D54" s="21">
        <f t="shared" si="31"/>
        <v>275.70220897049114</v>
      </c>
      <c r="E54" s="21">
        <f t="shared" si="0"/>
        <v>6.8925552242622787</v>
      </c>
      <c r="F54" s="21">
        <f t="shared" si="22"/>
        <v>6.8925552242622787</v>
      </c>
      <c r="M54" s="17">
        <f t="shared" si="8"/>
        <v>235.83263372705665</v>
      </c>
      <c r="N54" s="21">
        <f t="shared" si="25"/>
        <v>656.19558450213231</v>
      </c>
      <c r="O54" s="21">
        <f t="shared" si="10"/>
        <v>16.404889612553308</v>
      </c>
      <c r="P54" s="9">
        <f t="shared" si="26"/>
        <v>1.3123911690042647</v>
      </c>
      <c r="Q54" s="21">
        <f t="shared" si="27"/>
        <v>8.2024448062766542</v>
      </c>
      <c r="R54" s="21">
        <f t="shared" si="28"/>
        <v>8.2024448062766542</v>
      </c>
      <c r="S54" s="9">
        <f t="shared" si="29"/>
        <v>0.65619558450213233</v>
      </c>
      <c r="T54" s="9">
        <f t="shared" si="3"/>
        <v>19.959282361939859</v>
      </c>
      <c r="U54" s="9">
        <f t="shared" si="13"/>
        <v>20.409324037054525</v>
      </c>
      <c r="Z54" s="17">
        <f t="shared" si="14"/>
        <v>417.83263372705665</v>
      </c>
      <c r="AA54" s="21">
        <f t="shared" si="15"/>
        <v>6294.0343258515386</v>
      </c>
      <c r="AB54" s="21">
        <f t="shared" si="16"/>
        <v>157.35085814628849</v>
      </c>
      <c r="AC54" s="9">
        <f t="shared" si="4"/>
        <v>12.588068651703079</v>
      </c>
      <c r="AD54" s="21">
        <f t="shared" si="17"/>
        <v>78.675429073144244</v>
      </c>
      <c r="AE54" s="21">
        <f t="shared" si="18"/>
        <v>78.675429073144244</v>
      </c>
      <c r="AF54" s="9">
        <f t="shared" si="5"/>
        <v>6.2940343258515394</v>
      </c>
      <c r="AG54" s="9">
        <f t="shared" si="6"/>
        <v>191.44354407798434</v>
      </c>
      <c r="AH54" s="9">
        <f t="shared" si="19"/>
        <v>477.07426208635638</v>
      </c>
    </row>
    <row r="55" spans="1:34" x14ac:dyDescent="0.35">
      <c r="A55">
        <v>54</v>
      </c>
      <c r="B55" s="17">
        <f t="shared" si="20"/>
        <v>0.70772719575996001</v>
      </c>
      <c r="C55" s="17">
        <f t="shared" si="30"/>
        <v>182.83263372705665</v>
      </c>
      <c r="D55" s="21">
        <f t="shared" si="31"/>
        <v>282.5947641947534</v>
      </c>
      <c r="E55" s="21">
        <f t="shared" si="0"/>
        <v>7.0648691048688352</v>
      </c>
      <c r="F55" s="21">
        <f t="shared" si="22"/>
        <v>7.0648691048688352</v>
      </c>
      <c r="M55" s="17">
        <f t="shared" si="8"/>
        <v>236.83263372705665</v>
      </c>
      <c r="N55" s="21">
        <f t="shared" si="25"/>
        <v>664.39802930840892</v>
      </c>
      <c r="O55" s="21">
        <f t="shared" si="10"/>
        <v>16.609950732710224</v>
      </c>
      <c r="P55" s="9">
        <f t="shared" si="26"/>
        <v>1.3287960586168179</v>
      </c>
      <c r="Q55" s="21">
        <f t="shared" si="27"/>
        <v>8.3049753663551122</v>
      </c>
      <c r="R55" s="21">
        <f t="shared" si="28"/>
        <v>8.3049753663551122</v>
      </c>
      <c r="S55" s="9">
        <f t="shared" si="29"/>
        <v>0.66439802930840897</v>
      </c>
      <c r="T55" s="9">
        <f t="shared" si="3"/>
        <v>20.208773391464106</v>
      </c>
      <c r="U55" s="9">
        <f t="shared" si="13"/>
        <v>21.073722066362933</v>
      </c>
      <c r="Z55" s="17">
        <f t="shared" si="14"/>
        <v>418.83263372705665</v>
      </c>
      <c r="AA55" s="21">
        <f t="shared" si="15"/>
        <v>6372.7097549246828</v>
      </c>
      <c r="AB55" s="21">
        <f t="shared" si="16"/>
        <v>159.31774387311708</v>
      </c>
      <c r="AC55" s="9">
        <f t="shared" si="4"/>
        <v>12.745419509849366</v>
      </c>
      <c r="AD55" s="21">
        <f t="shared" si="17"/>
        <v>79.65887193655854</v>
      </c>
      <c r="AE55" s="21">
        <f t="shared" si="18"/>
        <v>79.65887193655854</v>
      </c>
      <c r="AF55" s="9">
        <f t="shared" si="5"/>
        <v>6.3727097549246832</v>
      </c>
      <c r="AG55" s="9">
        <f t="shared" si="6"/>
        <v>193.83658837895914</v>
      </c>
      <c r="AH55" s="9">
        <f t="shared" si="19"/>
        <v>483.44697184128108</v>
      </c>
    </row>
    <row r="56" spans="1:34" x14ac:dyDescent="0.35">
      <c r="M56" s="17">
        <f t="shared" si="8"/>
        <v>237.83263372705665</v>
      </c>
      <c r="N56" s="21">
        <f t="shared" si="25"/>
        <v>672.70300467476409</v>
      </c>
      <c r="O56" s="21">
        <f t="shared" si="10"/>
        <v>16.817575116869104</v>
      </c>
      <c r="P56" s="9">
        <f t="shared" si="26"/>
        <v>1.3454060093495284</v>
      </c>
      <c r="Q56" s="21">
        <f t="shared" si="27"/>
        <v>8.4087875584345522</v>
      </c>
      <c r="R56" s="21">
        <f t="shared" si="28"/>
        <v>8.4087875584345522</v>
      </c>
      <c r="S56" s="9">
        <f t="shared" si="29"/>
        <v>0.67270300467476418</v>
      </c>
      <c r="T56" s="9">
        <f t="shared" si="3"/>
        <v>20.461383058857411</v>
      </c>
      <c r="U56" s="9">
        <f t="shared" si="13"/>
        <v>21.746425071037699</v>
      </c>
      <c r="Z56" s="17">
        <f t="shared" si="14"/>
        <v>419.83263372705665</v>
      </c>
      <c r="AA56" s="21">
        <f t="shared" si="15"/>
        <v>6452.368626861241</v>
      </c>
      <c r="AB56" s="21">
        <f t="shared" si="16"/>
        <v>161.30921567153104</v>
      </c>
      <c r="AC56" s="9">
        <f t="shared" si="4"/>
        <v>12.904737253722484</v>
      </c>
      <c r="AD56" s="21">
        <f t="shared" si="17"/>
        <v>80.654607835765518</v>
      </c>
      <c r="AE56" s="21">
        <f t="shared" si="18"/>
        <v>80.654607835765518</v>
      </c>
      <c r="AF56" s="9">
        <f t="shared" si="5"/>
        <v>6.4523686268612419</v>
      </c>
      <c r="AG56" s="9">
        <f t="shared" si="6"/>
        <v>196.25954573369611</v>
      </c>
      <c r="AH56" s="9">
        <f t="shared" si="19"/>
        <v>489.89934046814233</v>
      </c>
    </row>
    <row r="57" spans="1:34" x14ac:dyDescent="0.35">
      <c r="M57" s="17">
        <f t="shared" si="8"/>
        <v>238.83263372705665</v>
      </c>
      <c r="N57" s="21">
        <f t="shared" si="25"/>
        <v>681.11179223319868</v>
      </c>
      <c r="O57" s="21">
        <f t="shared" si="10"/>
        <v>17.027794805829966</v>
      </c>
      <c r="P57" s="9">
        <f t="shared" si="26"/>
        <v>1.3622235844663972</v>
      </c>
      <c r="Q57" s="21">
        <f t="shared" si="27"/>
        <v>8.5138974029149832</v>
      </c>
      <c r="R57" s="21">
        <f t="shared" si="28"/>
        <v>8.5138974029149832</v>
      </c>
      <c r="S57" s="9">
        <f t="shared" si="29"/>
        <v>0.68111179223319862</v>
      </c>
      <c r="T57" s="9">
        <f t="shared" si="3"/>
        <v>20.717150347093124</v>
      </c>
      <c r="U57" s="9">
        <f t="shared" si="13"/>
        <v>22.427536863270898</v>
      </c>
      <c r="Z57" s="17">
        <f t="shared" si="14"/>
        <v>420.83263372705665</v>
      </c>
      <c r="AA57" s="21">
        <f t="shared" si="15"/>
        <v>6533.023234697006</v>
      </c>
      <c r="AB57" s="21">
        <f t="shared" si="16"/>
        <v>163.32558086742517</v>
      </c>
      <c r="AC57" s="9">
        <f t="shared" si="4"/>
        <v>13.066046469394013</v>
      </c>
      <c r="AD57" s="21">
        <f t="shared" si="17"/>
        <v>81.662790433712587</v>
      </c>
      <c r="AE57" s="21">
        <f t="shared" si="18"/>
        <v>81.662790433712587</v>
      </c>
      <c r="AF57" s="9">
        <f t="shared" si="5"/>
        <v>6.5330232346970067</v>
      </c>
      <c r="AG57" s="9">
        <f t="shared" si="6"/>
        <v>198.71279005536726</v>
      </c>
      <c r="AH57" s="9">
        <f t="shared" si="19"/>
        <v>496.43236370283933</v>
      </c>
    </row>
    <row r="58" spans="1:34" x14ac:dyDescent="0.35">
      <c r="M58" s="17">
        <f t="shared" si="8"/>
        <v>239.83263372705665</v>
      </c>
      <c r="N58" s="21">
        <f t="shared" ref="N58:N106" si="32">N57+Q57</f>
        <v>689.62568963611363</v>
      </c>
      <c r="O58" s="21">
        <f t="shared" si="10"/>
        <v>17.24064224090284</v>
      </c>
      <c r="P58" s="9">
        <f t="shared" ref="P58:P106" si="33">O58*H$1</f>
        <v>1.3792513792722272</v>
      </c>
      <c r="Q58" s="21">
        <f t="shared" ref="Q58:Q106" si="34">O58-R58</f>
        <v>8.6203211204514201</v>
      </c>
      <c r="R58" s="21">
        <f t="shared" ref="R58:R106" si="35">IF(O58&gt;V$1,O58*W$1,0)</f>
        <v>8.6203211204514201</v>
      </c>
      <c r="S58" s="9">
        <f t="shared" ref="S58:S106" si="36">R58*H$1</f>
        <v>0.68962568963611359</v>
      </c>
      <c r="T58" s="9">
        <f t="shared" si="3"/>
        <v>20.976114726431788</v>
      </c>
      <c r="U58" s="9">
        <f t="shared" si="13"/>
        <v>23.117162552907011</v>
      </c>
      <c r="Z58" s="17">
        <f t="shared" si="14"/>
        <v>421.83263372705665</v>
      </c>
      <c r="AA58" s="21">
        <f t="shared" si="15"/>
        <v>6614.6860251307189</v>
      </c>
      <c r="AB58" s="21">
        <f t="shared" si="16"/>
        <v>165.36715062826798</v>
      </c>
      <c r="AC58" s="9">
        <f t="shared" si="4"/>
        <v>13.229372050261439</v>
      </c>
      <c r="AD58" s="21">
        <f t="shared" si="17"/>
        <v>82.683575314133989</v>
      </c>
      <c r="AE58" s="21">
        <f t="shared" si="18"/>
        <v>82.683575314133989</v>
      </c>
      <c r="AF58" s="9">
        <f t="shared" si="5"/>
        <v>6.6146860251307196</v>
      </c>
      <c r="AG58" s="9">
        <f t="shared" si="6"/>
        <v>201.19669993105938</v>
      </c>
      <c r="AH58" s="9">
        <f t="shared" si="19"/>
        <v>503.04704972797003</v>
      </c>
    </row>
    <row r="59" spans="1:34" x14ac:dyDescent="0.35">
      <c r="M59" s="17">
        <f t="shared" si="8"/>
        <v>240.83263372705665</v>
      </c>
      <c r="N59" s="21">
        <f t="shared" si="32"/>
        <v>698.24601075656506</v>
      </c>
      <c r="O59" s="21">
        <f t="shared" si="10"/>
        <v>17.456150268914126</v>
      </c>
      <c r="P59" s="9">
        <f t="shared" si="33"/>
        <v>1.39649202151313</v>
      </c>
      <c r="Q59" s="21">
        <f t="shared" si="34"/>
        <v>8.7280751344570628</v>
      </c>
      <c r="R59" s="21">
        <f t="shared" si="35"/>
        <v>8.7280751344570628</v>
      </c>
      <c r="S59" s="9">
        <f t="shared" si="36"/>
        <v>0.69824601075656501</v>
      </c>
      <c r="T59" s="9">
        <f t="shared" si="3"/>
        <v>21.238316160512188</v>
      </c>
      <c r="U59" s="9">
        <f t="shared" si="13"/>
        <v>23.815408563663578</v>
      </c>
      <c r="Z59" s="17">
        <f t="shared" si="14"/>
        <v>422.83263372705665</v>
      </c>
      <c r="AA59" s="21">
        <f t="shared" si="15"/>
        <v>6697.3696004448529</v>
      </c>
      <c r="AB59" s="21">
        <f t="shared" si="16"/>
        <v>167.43424001112135</v>
      </c>
      <c r="AC59" s="9">
        <f t="shared" si="4"/>
        <v>13.394739200889708</v>
      </c>
      <c r="AD59" s="21">
        <f t="shared" si="17"/>
        <v>83.717120005560673</v>
      </c>
      <c r="AE59" s="21">
        <f t="shared" si="18"/>
        <v>83.717120005560673</v>
      </c>
      <c r="AF59" s="9">
        <f t="shared" si="5"/>
        <v>6.697369600444854</v>
      </c>
      <c r="AG59" s="9">
        <f t="shared" si="6"/>
        <v>203.71165868019764</v>
      </c>
      <c r="AH59" s="9">
        <f t="shared" si="19"/>
        <v>509.74441932841489</v>
      </c>
    </row>
    <row r="60" spans="1:34" x14ac:dyDescent="0.35">
      <c r="M60" s="17">
        <f t="shared" si="8"/>
        <v>241.83263372705665</v>
      </c>
      <c r="N60" s="21">
        <f t="shared" si="32"/>
        <v>706.97408589102213</v>
      </c>
      <c r="O60" s="21">
        <f t="shared" si="10"/>
        <v>17.674352147275552</v>
      </c>
      <c r="P60" s="9">
        <f t="shared" si="33"/>
        <v>1.4139481717820441</v>
      </c>
      <c r="Q60" s="21">
        <f t="shared" si="34"/>
        <v>8.8371760736377762</v>
      </c>
      <c r="R60" s="21">
        <f t="shared" si="35"/>
        <v>8.8371760736377762</v>
      </c>
      <c r="S60" s="9">
        <f t="shared" si="36"/>
        <v>0.70697408589102206</v>
      </c>
      <c r="T60" s="9">
        <f t="shared" si="3"/>
        <v>21.503795112518588</v>
      </c>
      <c r="U60" s="9">
        <f t="shared" si="13"/>
        <v>24.522382649554601</v>
      </c>
      <c r="Z60" s="17">
        <f t="shared" si="14"/>
        <v>423.83263372705665</v>
      </c>
      <c r="AA60" s="21">
        <f t="shared" si="15"/>
        <v>6781.0867204504138</v>
      </c>
      <c r="AB60" s="21">
        <f t="shared" si="16"/>
        <v>169.52716801126036</v>
      </c>
      <c r="AC60" s="9">
        <f t="shared" si="4"/>
        <v>13.562173440900828</v>
      </c>
      <c r="AD60" s="21">
        <f t="shared" si="17"/>
        <v>84.763584005630179</v>
      </c>
      <c r="AE60" s="21">
        <f t="shared" si="18"/>
        <v>84.763584005630179</v>
      </c>
      <c r="AF60" s="9">
        <f t="shared" si="5"/>
        <v>6.7810867204504142</v>
      </c>
      <c r="AG60" s="9">
        <f t="shared" si="6"/>
        <v>206.25805441370008</v>
      </c>
      <c r="AH60" s="9">
        <f t="shared" si="19"/>
        <v>516.52550604886528</v>
      </c>
    </row>
    <row r="61" spans="1:34" x14ac:dyDescent="0.35">
      <c r="M61" s="17">
        <f t="shared" si="8"/>
        <v>242.83263372705665</v>
      </c>
      <c r="N61" s="21">
        <f t="shared" si="32"/>
        <v>715.81126196465993</v>
      </c>
      <c r="O61" s="21">
        <f t="shared" si="10"/>
        <v>17.8952815491165</v>
      </c>
      <c r="P61" s="9">
        <f t="shared" si="33"/>
        <v>1.4316225239293201</v>
      </c>
      <c r="Q61" s="21">
        <f t="shared" si="34"/>
        <v>8.9476407745582502</v>
      </c>
      <c r="R61" s="21">
        <f t="shared" si="35"/>
        <v>8.9476407745582502</v>
      </c>
      <c r="S61" s="9">
        <f t="shared" si="36"/>
        <v>0.71581126196466005</v>
      </c>
      <c r="T61" s="9">
        <f t="shared" si="3"/>
        <v>21.772592551425078</v>
      </c>
      <c r="U61" s="9">
        <f t="shared" si="13"/>
        <v>25.238193911519261</v>
      </c>
      <c r="Z61" s="17">
        <f t="shared" si="14"/>
        <v>424.83263372705665</v>
      </c>
      <c r="AA61" s="21">
        <f t="shared" si="15"/>
        <v>6865.8503044560439</v>
      </c>
      <c r="AB61" s="21">
        <f t="shared" si="16"/>
        <v>171.6462576114011</v>
      </c>
      <c r="AC61" s="9">
        <f t="shared" si="4"/>
        <v>13.731700608912089</v>
      </c>
      <c r="AD61" s="21">
        <f t="shared" si="17"/>
        <v>85.823128805700549</v>
      </c>
      <c r="AE61" s="21">
        <f t="shared" si="18"/>
        <v>85.823128805700549</v>
      </c>
      <c r="AF61" s="9">
        <f t="shared" si="5"/>
        <v>6.8658503044560444</v>
      </c>
      <c r="AG61" s="9">
        <f t="shared" si="6"/>
        <v>208.83628009387135</v>
      </c>
      <c r="AH61" s="9">
        <f t="shared" si="19"/>
        <v>523.39135635332127</v>
      </c>
    </row>
    <row r="62" spans="1:34" x14ac:dyDescent="0.35">
      <c r="M62" s="17">
        <f t="shared" si="8"/>
        <v>243.83263372705665</v>
      </c>
      <c r="N62" s="21">
        <f t="shared" si="32"/>
        <v>724.75890273921823</v>
      </c>
      <c r="O62" s="21">
        <f t="shared" si="10"/>
        <v>18.118972568480455</v>
      </c>
      <c r="P62" s="9">
        <f t="shared" si="33"/>
        <v>1.4495178054784363</v>
      </c>
      <c r="Q62" s="21">
        <f t="shared" si="34"/>
        <v>9.0594862842402275</v>
      </c>
      <c r="R62" s="21">
        <f t="shared" si="35"/>
        <v>9.0594862842402275</v>
      </c>
      <c r="S62" s="9">
        <f t="shared" si="36"/>
        <v>0.72475890273921817</v>
      </c>
      <c r="T62" s="9">
        <f t="shared" si="3"/>
        <v>22.044749958317883</v>
      </c>
      <c r="U62" s="9">
        <f t="shared" si="13"/>
        <v>25.962952814258479</v>
      </c>
      <c r="Z62" s="17">
        <f t="shared" si="14"/>
        <v>425.83263372705665</v>
      </c>
      <c r="AA62" s="21">
        <f t="shared" si="15"/>
        <v>6951.6734332617443</v>
      </c>
      <c r="AB62" s="21">
        <f t="shared" si="16"/>
        <v>173.79183583154361</v>
      </c>
      <c r="AC62" s="9">
        <f t="shared" si="4"/>
        <v>13.903346866523489</v>
      </c>
      <c r="AD62" s="21">
        <f t="shared" si="17"/>
        <v>86.895917915771804</v>
      </c>
      <c r="AE62" s="21">
        <f t="shared" si="18"/>
        <v>86.895917915771804</v>
      </c>
      <c r="AF62" s="9">
        <f t="shared" si="5"/>
        <v>6.9516734332617443</v>
      </c>
      <c r="AG62" s="9">
        <f t="shared" si="6"/>
        <v>211.44673359504472</v>
      </c>
      <c r="AH62" s="9">
        <f t="shared" si="19"/>
        <v>530.34302978658297</v>
      </c>
    </row>
    <row r="63" spans="1:34" x14ac:dyDescent="0.35">
      <c r="M63" s="17">
        <f t="shared" si="8"/>
        <v>244.83263372705665</v>
      </c>
      <c r="N63" s="21">
        <f t="shared" si="32"/>
        <v>733.81838902345851</v>
      </c>
      <c r="O63" s="21">
        <f t="shared" si="10"/>
        <v>18.345459725586462</v>
      </c>
      <c r="P63" s="9">
        <f t="shared" si="33"/>
        <v>1.4676367780469171</v>
      </c>
      <c r="Q63" s="21">
        <f t="shared" si="34"/>
        <v>9.172729862793231</v>
      </c>
      <c r="R63" s="21">
        <f t="shared" si="35"/>
        <v>9.172729862793231</v>
      </c>
      <c r="S63" s="9">
        <f t="shared" si="36"/>
        <v>0.73381838902345853</v>
      </c>
      <c r="T63" s="9">
        <f t="shared" si="3"/>
        <v>22.320309332796864</v>
      </c>
      <c r="U63" s="9">
        <f t="shared" si="13"/>
        <v>26.696771203281937</v>
      </c>
      <c r="Z63" s="17">
        <f t="shared" si="14"/>
        <v>426.83263372705665</v>
      </c>
      <c r="AA63" s="21">
        <f t="shared" si="15"/>
        <v>7038.5693511775162</v>
      </c>
      <c r="AB63" s="21">
        <f t="shared" si="16"/>
        <v>175.9642337794379</v>
      </c>
      <c r="AC63" s="9">
        <f t="shared" si="4"/>
        <v>14.077138702355033</v>
      </c>
      <c r="AD63" s="21">
        <f t="shared" si="17"/>
        <v>87.982116889718952</v>
      </c>
      <c r="AE63" s="21">
        <f t="shared" si="18"/>
        <v>87.982116889718952</v>
      </c>
      <c r="AF63" s="9">
        <f t="shared" si="5"/>
        <v>7.0385693511775163</v>
      </c>
      <c r="AG63" s="9">
        <f t="shared" si="6"/>
        <v>214.08981776498277</v>
      </c>
      <c r="AH63" s="9">
        <f t="shared" si="19"/>
        <v>537.38159913776053</v>
      </c>
    </row>
    <row r="64" spans="1:34" x14ac:dyDescent="0.35">
      <c r="M64" s="17">
        <f t="shared" si="8"/>
        <v>245.83263372705665</v>
      </c>
      <c r="N64" s="21">
        <f t="shared" si="32"/>
        <v>742.99111888625168</v>
      </c>
      <c r="O64" s="21">
        <f t="shared" si="10"/>
        <v>18.574777972156294</v>
      </c>
      <c r="P64" s="9">
        <f t="shared" si="33"/>
        <v>1.4859822377725036</v>
      </c>
      <c r="Q64" s="21">
        <f t="shared" si="34"/>
        <v>9.2873889860781471</v>
      </c>
      <c r="R64" s="21">
        <f t="shared" si="35"/>
        <v>9.2873889860781471</v>
      </c>
      <c r="S64" s="9">
        <f t="shared" si="36"/>
        <v>0.7429911188862518</v>
      </c>
      <c r="T64" s="9">
        <f t="shared" si="3"/>
        <v>22.599313199456827</v>
      </c>
      <c r="U64" s="9">
        <f t="shared" si="13"/>
        <v>27.439762322168189</v>
      </c>
      <c r="Z64" s="17">
        <f t="shared" si="14"/>
        <v>427.83263372705665</v>
      </c>
      <c r="AA64" s="21">
        <f t="shared" si="15"/>
        <v>7126.551468067235</v>
      </c>
      <c r="AB64" s="21">
        <f t="shared" si="16"/>
        <v>178.16378670168089</v>
      </c>
      <c r="AC64" s="9">
        <f t="shared" si="4"/>
        <v>14.253102936134471</v>
      </c>
      <c r="AD64" s="21">
        <f t="shared" si="17"/>
        <v>89.081893350840446</v>
      </c>
      <c r="AE64" s="21">
        <f t="shared" si="18"/>
        <v>89.081893350840446</v>
      </c>
      <c r="AF64" s="9">
        <f t="shared" si="5"/>
        <v>7.1265514680672357</v>
      </c>
      <c r="AG64" s="9">
        <f t="shared" si="6"/>
        <v>216.7659404870451</v>
      </c>
      <c r="AH64" s="9">
        <f t="shared" si="19"/>
        <v>544.50815060582772</v>
      </c>
    </row>
    <row r="65" spans="13:34" x14ac:dyDescent="0.35">
      <c r="M65" s="17">
        <f t="shared" si="8"/>
        <v>246.83263372705665</v>
      </c>
      <c r="N65" s="21">
        <f t="shared" si="32"/>
        <v>752.27850787232978</v>
      </c>
      <c r="O65" s="21">
        <f t="shared" si="10"/>
        <v>18.806962696808245</v>
      </c>
      <c r="P65" s="9">
        <f t="shared" si="33"/>
        <v>1.5045570157446597</v>
      </c>
      <c r="Q65" s="21">
        <f t="shared" si="34"/>
        <v>9.4034813484041226</v>
      </c>
      <c r="R65" s="21">
        <f t="shared" si="35"/>
        <v>9.4034813484041226</v>
      </c>
      <c r="S65" s="9">
        <f t="shared" si="36"/>
        <v>0.75227850787232986</v>
      </c>
      <c r="T65" s="9">
        <f t="shared" si="3"/>
        <v>22.881804614450033</v>
      </c>
      <c r="U65" s="9">
        <f t="shared" si="13"/>
        <v>28.192040830040519</v>
      </c>
      <c r="Z65" s="17">
        <f t="shared" si="14"/>
        <v>428.83263372705665</v>
      </c>
      <c r="AA65" s="21">
        <f t="shared" si="15"/>
        <v>7215.6333614180758</v>
      </c>
      <c r="AB65" s="21">
        <f t="shared" si="16"/>
        <v>180.39083403545192</v>
      </c>
      <c r="AC65" s="9">
        <f t="shared" si="4"/>
        <v>14.431266722836154</v>
      </c>
      <c r="AD65" s="21">
        <f t="shared" si="17"/>
        <v>90.195417017725958</v>
      </c>
      <c r="AE65" s="21">
        <f t="shared" si="18"/>
        <v>90.195417017725958</v>
      </c>
      <c r="AF65" s="9">
        <f t="shared" si="5"/>
        <v>7.2156333614180772</v>
      </c>
      <c r="AG65" s="9">
        <f t="shared" si="6"/>
        <v>219.47551474313317</v>
      </c>
      <c r="AH65" s="9">
        <f t="shared" si="19"/>
        <v>551.72378396724582</v>
      </c>
    </row>
    <row r="66" spans="13:34" x14ac:dyDescent="0.35">
      <c r="M66" s="17">
        <f t="shared" si="8"/>
        <v>247.83263372705665</v>
      </c>
      <c r="N66" s="21">
        <f t="shared" si="32"/>
        <v>761.68198922073395</v>
      </c>
      <c r="O66" s="21">
        <f t="shared" si="10"/>
        <v>19.04204973051835</v>
      </c>
      <c r="P66" s="9">
        <f t="shared" si="33"/>
        <v>1.5233639784414681</v>
      </c>
      <c r="Q66" s="21">
        <f t="shared" si="34"/>
        <v>9.5210248652591751</v>
      </c>
      <c r="R66" s="21">
        <f t="shared" si="35"/>
        <v>9.5210248652591751</v>
      </c>
      <c r="S66" s="9">
        <f t="shared" si="36"/>
        <v>0.76168198922073405</v>
      </c>
      <c r="T66" s="9">
        <f t="shared" si="3"/>
        <v>23.167827172130661</v>
      </c>
      <c r="U66" s="9">
        <f t="shared" si="13"/>
        <v>28.953722819261252</v>
      </c>
      <c r="Z66" s="17">
        <f t="shared" si="14"/>
        <v>429.83263372705665</v>
      </c>
      <c r="AA66" s="21">
        <f t="shared" si="15"/>
        <v>7305.8287784358017</v>
      </c>
      <c r="AB66" s="21">
        <f t="shared" si="16"/>
        <v>182.64571946089507</v>
      </c>
      <c r="AC66" s="9">
        <f t="shared" si="4"/>
        <v>14.611657556871606</v>
      </c>
      <c r="AD66" s="21">
        <f t="shared" si="17"/>
        <v>91.322859730447533</v>
      </c>
      <c r="AE66" s="21">
        <f t="shared" si="18"/>
        <v>91.322859730447533</v>
      </c>
      <c r="AF66" s="9">
        <f t="shared" si="5"/>
        <v>7.3058287784358029</v>
      </c>
      <c r="AG66" s="9">
        <f t="shared" si="6"/>
        <v>222.21895867742236</v>
      </c>
      <c r="AH66" s="9">
        <f t="shared" si="19"/>
        <v>559.02961274568167</v>
      </c>
    </row>
    <row r="67" spans="13:34" x14ac:dyDescent="0.35">
      <c r="M67" s="17">
        <f t="shared" si="8"/>
        <v>248.83263372705665</v>
      </c>
      <c r="N67" s="21">
        <f t="shared" si="32"/>
        <v>771.20301408599312</v>
      </c>
      <c r="O67" s="21">
        <f t="shared" si="10"/>
        <v>19.280075352149829</v>
      </c>
      <c r="P67" s="9">
        <f t="shared" si="33"/>
        <v>1.5424060281719865</v>
      </c>
      <c r="Q67" s="21">
        <f t="shared" si="34"/>
        <v>9.6400376760749147</v>
      </c>
      <c r="R67" s="21">
        <f t="shared" si="35"/>
        <v>9.6400376760749147</v>
      </c>
      <c r="S67" s="9">
        <f t="shared" si="36"/>
        <v>0.77120301408599323</v>
      </c>
      <c r="T67" s="9">
        <f t="shared" ref="T67:T130" si="37">S67*365/12</f>
        <v>23.457425011782295</v>
      </c>
      <c r="U67" s="9">
        <f t="shared" si="13"/>
        <v>29.724925833347246</v>
      </c>
      <c r="Z67" s="17">
        <f t="shared" si="14"/>
        <v>430.83263372705665</v>
      </c>
      <c r="AA67" s="21">
        <f t="shared" si="15"/>
        <v>7397.1516381662495</v>
      </c>
      <c r="AB67" s="21">
        <f t="shared" si="16"/>
        <v>184.92879095415626</v>
      </c>
      <c r="AC67" s="9">
        <f t="shared" ref="AC67:AC130" si="38">AB67*H$1</f>
        <v>14.794303276332501</v>
      </c>
      <c r="AD67" s="21">
        <f t="shared" si="17"/>
        <v>92.464395477078128</v>
      </c>
      <c r="AE67" s="21">
        <f t="shared" si="18"/>
        <v>92.464395477078128</v>
      </c>
      <c r="AF67" s="9">
        <f t="shared" ref="AF67:AF130" si="39">AE67*H$1</f>
        <v>7.3971516381662505</v>
      </c>
      <c r="AG67" s="9">
        <f t="shared" ref="AG67:AG130" si="40">AF67*365/12</f>
        <v>224.99669566089014</v>
      </c>
      <c r="AH67" s="9">
        <f t="shared" si="19"/>
        <v>566.42676438384797</v>
      </c>
    </row>
    <row r="68" spans="13:34" x14ac:dyDescent="0.35">
      <c r="M68" s="17">
        <f t="shared" ref="M68:M131" si="41">M67+1</f>
        <v>249.83263372705665</v>
      </c>
      <c r="N68" s="21">
        <f t="shared" si="32"/>
        <v>780.84305176206806</v>
      </c>
      <c r="O68" s="21">
        <f t="shared" ref="O68:O131" si="42">N68*2.5%</f>
        <v>19.521076294051703</v>
      </c>
      <c r="P68" s="9">
        <f t="shared" si="33"/>
        <v>1.5616861035241363</v>
      </c>
      <c r="Q68" s="21">
        <f t="shared" si="34"/>
        <v>9.7605381470258514</v>
      </c>
      <c r="R68" s="21">
        <f t="shared" si="35"/>
        <v>9.7605381470258514</v>
      </c>
      <c r="S68" s="9">
        <f t="shared" si="36"/>
        <v>0.78084305176206814</v>
      </c>
      <c r="T68" s="9">
        <f t="shared" si="37"/>
        <v>23.750642824429573</v>
      </c>
      <c r="U68" s="9">
        <f t="shared" ref="U68:U131" si="43">S68+U67</f>
        <v>30.505768885109315</v>
      </c>
      <c r="Z68" s="17">
        <f t="shared" ref="Z68:Z131" si="44">Z67+1</f>
        <v>431.83263372705665</v>
      </c>
      <c r="AA68" s="21">
        <f t="shared" ref="AA68:AA131" si="45">AA67+AD67</f>
        <v>7489.6160336433277</v>
      </c>
      <c r="AB68" s="21">
        <f t="shared" ref="AB68:AB131" si="46">AA68*2.5%</f>
        <v>187.24040084108321</v>
      </c>
      <c r="AC68" s="9">
        <f t="shared" si="38"/>
        <v>14.979232067286658</v>
      </c>
      <c r="AD68" s="21">
        <f t="shared" ref="AD68:AD131" si="47">AB68-AE68</f>
        <v>93.620200420541607</v>
      </c>
      <c r="AE68" s="21">
        <f t="shared" ref="AE68:AE131" si="48">IF(AB68&gt;V$1,AB68*W$1,0)</f>
        <v>93.620200420541607</v>
      </c>
      <c r="AF68" s="9">
        <f t="shared" si="39"/>
        <v>7.4896160336433288</v>
      </c>
      <c r="AG68" s="9">
        <f t="shared" si="40"/>
        <v>227.80915435665125</v>
      </c>
      <c r="AH68" s="9">
        <f t="shared" ref="AH68:AH131" si="49">AF68+AH67</f>
        <v>573.91638041749127</v>
      </c>
    </row>
    <row r="69" spans="13:34" x14ac:dyDescent="0.35">
      <c r="M69" s="17">
        <f t="shared" si="41"/>
        <v>250.83263372705665</v>
      </c>
      <c r="N69" s="21">
        <f t="shared" si="32"/>
        <v>790.6035899090939</v>
      </c>
      <c r="O69" s="21">
        <f t="shared" si="42"/>
        <v>19.765089747727348</v>
      </c>
      <c r="P69" s="9">
        <f t="shared" si="33"/>
        <v>1.5812071798181879</v>
      </c>
      <c r="Q69" s="21">
        <f t="shared" si="34"/>
        <v>9.8825448738636741</v>
      </c>
      <c r="R69" s="21">
        <f t="shared" si="35"/>
        <v>9.8825448738636741</v>
      </c>
      <c r="S69" s="9">
        <f t="shared" si="36"/>
        <v>0.79060358990909396</v>
      </c>
      <c r="T69" s="9">
        <f t="shared" si="37"/>
        <v>24.047525859734943</v>
      </c>
      <c r="U69" s="9">
        <f t="shared" si="43"/>
        <v>31.296372475018408</v>
      </c>
      <c r="Z69" s="17">
        <f t="shared" si="44"/>
        <v>432.83263372705665</v>
      </c>
      <c r="AA69" s="21">
        <f t="shared" si="45"/>
        <v>7583.2362340638692</v>
      </c>
      <c r="AB69" s="21">
        <f t="shared" si="46"/>
        <v>189.58090585159675</v>
      </c>
      <c r="AC69" s="9">
        <f t="shared" si="38"/>
        <v>15.16647246812774</v>
      </c>
      <c r="AD69" s="21">
        <f t="shared" si="47"/>
        <v>94.790452925798377</v>
      </c>
      <c r="AE69" s="21">
        <f t="shared" si="48"/>
        <v>94.790452925798377</v>
      </c>
      <c r="AF69" s="9">
        <f t="shared" si="39"/>
        <v>7.5832362340638699</v>
      </c>
      <c r="AG69" s="9">
        <f t="shared" si="40"/>
        <v>230.65676878610938</v>
      </c>
      <c r="AH69" s="9">
        <f t="shared" si="49"/>
        <v>581.49961665155513</v>
      </c>
    </row>
    <row r="70" spans="13:34" x14ac:dyDescent="0.35">
      <c r="M70" s="17">
        <f t="shared" si="41"/>
        <v>251.83263372705665</v>
      </c>
      <c r="N70" s="21">
        <f t="shared" si="32"/>
        <v>800.48613478295761</v>
      </c>
      <c r="O70" s="21">
        <f t="shared" si="42"/>
        <v>20.012153369573941</v>
      </c>
      <c r="P70" s="9">
        <f t="shared" si="33"/>
        <v>1.6009722695659152</v>
      </c>
      <c r="Q70" s="21">
        <f t="shared" si="34"/>
        <v>10.00607668478697</v>
      </c>
      <c r="R70" s="21">
        <f t="shared" si="35"/>
        <v>10.00607668478697</v>
      </c>
      <c r="S70" s="9">
        <f t="shared" si="36"/>
        <v>0.8004861347829576</v>
      </c>
      <c r="T70" s="9">
        <f t="shared" si="37"/>
        <v>24.348119932981628</v>
      </c>
      <c r="U70" s="9">
        <f t="shared" si="43"/>
        <v>32.096858609801366</v>
      </c>
      <c r="Z70" s="17">
        <f t="shared" si="44"/>
        <v>433.83263372705665</v>
      </c>
      <c r="AA70" s="21">
        <f t="shared" si="45"/>
        <v>7678.0266869896677</v>
      </c>
      <c r="AB70" s="21">
        <f t="shared" si="46"/>
        <v>191.95066717474171</v>
      </c>
      <c r="AC70" s="9">
        <f t="shared" si="38"/>
        <v>15.356053373979337</v>
      </c>
      <c r="AD70" s="21">
        <f t="shared" si="47"/>
        <v>95.975333587370855</v>
      </c>
      <c r="AE70" s="21">
        <f t="shared" si="48"/>
        <v>95.975333587370855</v>
      </c>
      <c r="AF70" s="9">
        <f t="shared" si="39"/>
        <v>7.6780266869896687</v>
      </c>
      <c r="AG70" s="9">
        <f t="shared" si="40"/>
        <v>233.53997839593578</v>
      </c>
      <c r="AH70" s="9">
        <f t="shared" si="49"/>
        <v>589.17764333854484</v>
      </c>
    </row>
    <row r="71" spans="13:34" x14ac:dyDescent="0.35">
      <c r="M71" s="17">
        <f t="shared" si="41"/>
        <v>252.83263372705665</v>
      </c>
      <c r="N71" s="21">
        <f t="shared" si="32"/>
        <v>810.4922114677446</v>
      </c>
      <c r="O71" s="21">
        <f t="shared" si="42"/>
        <v>20.262305286693618</v>
      </c>
      <c r="P71" s="9">
        <f t="shared" si="33"/>
        <v>1.6209844229354895</v>
      </c>
      <c r="Q71" s="21">
        <f t="shared" si="34"/>
        <v>10.131152643346809</v>
      </c>
      <c r="R71" s="21">
        <f t="shared" si="35"/>
        <v>10.131152643346809</v>
      </c>
      <c r="S71" s="9">
        <f t="shared" si="36"/>
        <v>0.81049221146774475</v>
      </c>
      <c r="T71" s="9">
        <f t="shared" si="37"/>
        <v>24.652471432143901</v>
      </c>
      <c r="U71" s="9">
        <f t="shared" si="43"/>
        <v>32.907350821269112</v>
      </c>
      <c r="Z71" s="17">
        <f t="shared" si="44"/>
        <v>434.83263372705665</v>
      </c>
      <c r="AA71" s="21">
        <f t="shared" si="45"/>
        <v>7774.0020205770388</v>
      </c>
      <c r="AB71" s="21">
        <f t="shared" si="46"/>
        <v>194.35005051442599</v>
      </c>
      <c r="AC71" s="9">
        <f t="shared" si="38"/>
        <v>15.54800404115408</v>
      </c>
      <c r="AD71" s="21">
        <f t="shared" si="47"/>
        <v>97.175025257212994</v>
      </c>
      <c r="AE71" s="21">
        <f t="shared" si="48"/>
        <v>97.175025257212994</v>
      </c>
      <c r="AF71" s="9">
        <f t="shared" si="39"/>
        <v>7.7740020205770399</v>
      </c>
      <c r="AG71" s="9">
        <f t="shared" si="40"/>
        <v>236.45922812588495</v>
      </c>
      <c r="AH71" s="9">
        <f t="shared" si="49"/>
        <v>596.95164535912193</v>
      </c>
    </row>
    <row r="72" spans="13:34" x14ac:dyDescent="0.35">
      <c r="M72" s="17">
        <f t="shared" si="41"/>
        <v>253.83263372705665</v>
      </c>
      <c r="N72" s="21">
        <f t="shared" si="32"/>
        <v>820.6233641110914</v>
      </c>
      <c r="O72" s="21">
        <f t="shared" si="42"/>
        <v>20.515584102777286</v>
      </c>
      <c r="P72" s="9">
        <f t="shared" si="33"/>
        <v>1.641246728222183</v>
      </c>
      <c r="Q72" s="21">
        <f t="shared" si="34"/>
        <v>10.257792051388643</v>
      </c>
      <c r="R72" s="21">
        <f t="shared" si="35"/>
        <v>10.257792051388643</v>
      </c>
      <c r="S72" s="9">
        <f t="shared" si="36"/>
        <v>0.82062336411109149</v>
      </c>
      <c r="T72" s="9">
        <f t="shared" si="37"/>
        <v>24.960627325045703</v>
      </c>
      <c r="U72" s="9">
        <f t="shared" si="43"/>
        <v>33.727974185380205</v>
      </c>
      <c r="Z72" s="17">
        <f t="shared" si="44"/>
        <v>435.83263372705665</v>
      </c>
      <c r="AA72" s="21">
        <f t="shared" si="45"/>
        <v>7871.1770458342517</v>
      </c>
      <c r="AB72" s="21">
        <f t="shared" si="46"/>
        <v>196.77942614585629</v>
      </c>
      <c r="AC72" s="9">
        <f t="shared" si="38"/>
        <v>15.742354091668505</v>
      </c>
      <c r="AD72" s="21">
        <f t="shared" si="47"/>
        <v>98.389713072928146</v>
      </c>
      <c r="AE72" s="21">
        <f t="shared" si="48"/>
        <v>98.389713072928146</v>
      </c>
      <c r="AF72" s="9">
        <f t="shared" si="39"/>
        <v>7.8711770458342523</v>
      </c>
      <c r="AG72" s="9">
        <f t="shared" si="40"/>
        <v>239.4149684774585</v>
      </c>
      <c r="AH72" s="9">
        <f t="shared" si="49"/>
        <v>604.82282240495613</v>
      </c>
    </row>
    <row r="73" spans="13:34" x14ac:dyDescent="0.35">
      <c r="M73" s="17">
        <f t="shared" si="41"/>
        <v>254.83263372705665</v>
      </c>
      <c r="N73" s="21">
        <f t="shared" si="32"/>
        <v>830.88115616248001</v>
      </c>
      <c r="O73" s="21">
        <f t="shared" si="42"/>
        <v>20.772028904062001</v>
      </c>
      <c r="P73" s="9">
        <f t="shared" si="33"/>
        <v>1.6617623123249601</v>
      </c>
      <c r="Q73" s="21">
        <f t="shared" si="34"/>
        <v>10.386014452031</v>
      </c>
      <c r="R73" s="21">
        <f t="shared" si="35"/>
        <v>10.386014452031</v>
      </c>
      <c r="S73" s="9">
        <f t="shared" si="36"/>
        <v>0.83088115616248004</v>
      </c>
      <c r="T73" s="9">
        <f t="shared" si="37"/>
        <v>25.272635166608769</v>
      </c>
      <c r="U73" s="9">
        <f t="shared" si="43"/>
        <v>34.558855341542682</v>
      </c>
      <c r="Z73" s="17">
        <f t="shared" si="44"/>
        <v>436.83263372705665</v>
      </c>
      <c r="AA73" s="21">
        <f t="shared" si="45"/>
        <v>7969.56675890718</v>
      </c>
      <c r="AB73" s="21">
        <f t="shared" si="46"/>
        <v>199.23916897267952</v>
      </c>
      <c r="AC73" s="9">
        <f t="shared" si="38"/>
        <v>15.939133517814362</v>
      </c>
      <c r="AD73" s="21">
        <f t="shared" si="47"/>
        <v>99.619584486339761</v>
      </c>
      <c r="AE73" s="21">
        <f t="shared" si="48"/>
        <v>99.619584486339761</v>
      </c>
      <c r="AF73" s="9">
        <f t="shared" si="39"/>
        <v>7.969566758907181</v>
      </c>
      <c r="AG73" s="9">
        <f t="shared" si="40"/>
        <v>242.40765558342676</v>
      </c>
      <c r="AH73" s="9">
        <f t="shared" si="49"/>
        <v>612.79238916386328</v>
      </c>
    </row>
    <row r="74" spans="13:34" x14ac:dyDescent="0.35">
      <c r="M74" s="17">
        <f t="shared" si="41"/>
        <v>255.83263372705665</v>
      </c>
      <c r="N74" s="21">
        <f t="shared" si="32"/>
        <v>841.26717061451097</v>
      </c>
      <c r="O74" s="21">
        <f t="shared" si="42"/>
        <v>21.031679265362776</v>
      </c>
      <c r="P74" s="9">
        <f t="shared" si="33"/>
        <v>1.6825343412290221</v>
      </c>
      <c r="Q74" s="21">
        <f t="shared" si="34"/>
        <v>10.515839632681388</v>
      </c>
      <c r="R74" s="21">
        <f t="shared" si="35"/>
        <v>10.515839632681388</v>
      </c>
      <c r="S74" s="9">
        <f t="shared" si="36"/>
        <v>0.84126717061451106</v>
      </c>
      <c r="T74" s="9">
        <f t="shared" si="37"/>
        <v>25.588543106191377</v>
      </c>
      <c r="U74" s="9">
        <f t="shared" si="43"/>
        <v>35.400122512157189</v>
      </c>
      <c r="Z74" s="17">
        <f t="shared" si="44"/>
        <v>437.83263372705665</v>
      </c>
      <c r="AA74" s="21">
        <f t="shared" si="45"/>
        <v>8069.1863433935196</v>
      </c>
      <c r="AB74" s="21">
        <f t="shared" si="46"/>
        <v>201.72965858483801</v>
      </c>
      <c r="AC74" s="9">
        <f t="shared" si="38"/>
        <v>16.13837268678704</v>
      </c>
      <c r="AD74" s="21">
        <f t="shared" si="47"/>
        <v>100.864829292419</v>
      </c>
      <c r="AE74" s="21">
        <f t="shared" si="48"/>
        <v>100.864829292419</v>
      </c>
      <c r="AF74" s="9">
        <f t="shared" si="39"/>
        <v>8.06918634339352</v>
      </c>
      <c r="AG74" s="9">
        <f t="shared" si="40"/>
        <v>245.43775127821957</v>
      </c>
      <c r="AH74" s="9">
        <f t="shared" si="49"/>
        <v>620.86157550725682</v>
      </c>
    </row>
    <row r="75" spans="13:34" x14ac:dyDescent="0.35">
      <c r="M75" s="17">
        <f t="shared" si="41"/>
        <v>256.83263372705665</v>
      </c>
      <c r="N75" s="21">
        <f t="shared" si="32"/>
        <v>851.78301024719235</v>
      </c>
      <c r="O75" s="21">
        <f t="shared" si="42"/>
        <v>21.294575256179812</v>
      </c>
      <c r="P75" s="9">
        <f t="shared" si="33"/>
        <v>1.703566020494385</v>
      </c>
      <c r="Q75" s="21">
        <f t="shared" si="34"/>
        <v>10.647287628089906</v>
      </c>
      <c r="R75" s="21">
        <f t="shared" si="35"/>
        <v>10.647287628089906</v>
      </c>
      <c r="S75" s="9">
        <f t="shared" si="36"/>
        <v>0.8517830102471925</v>
      </c>
      <c r="T75" s="9">
        <f t="shared" si="37"/>
        <v>25.908399895018771</v>
      </c>
      <c r="U75" s="9">
        <f t="shared" si="43"/>
        <v>36.251905522404378</v>
      </c>
      <c r="Z75" s="17">
        <f t="shared" si="44"/>
        <v>438.83263372705665</v>
      </c>
      <c r="AA75" s="21">
        <f t="shared" si="45"/>
        <v>8170.0511726859386</v>
      </c>
      <c r="AB75" s="21">
        <f t="shared" si="46"/>
        <v>204.25127931714849</v>
      </c>
      <c r="AC75" s="9">
        <f t="shared" si="38"/>
        <v>16.340102345371879</v>
      </c>
      <c r="AD75" s="21">
        <f t="shared" si="47"/>
        <v>102.12563965857424</v>
      </c>
      <c r="AE75" s="21">
        <f t="shared" si="48"/>
        <v>102.12563965857424</v>
      </c>
      <c r="AF75" s="9">
        <f t="shared" si="39"/>
        <v>8.1700511726859393</v>
      </c>
      <c r="AG75" s="9">
        <f t="shared" si="40"/>
        <v>248.5057231691973</v>
      </c>
      <c r="AH75" s="9">
        <f t="shared" si="49"/>
        <v>629.03162667994275</v>
      </c>
    </row>
    <row r="76" spans="13:34" x14ac:dyDescent="0.35">
      <c r="M76" s="17">
        <f t="shared" si="41"/>
        <v>257.83263372705665</v>
      </c>
      <c r="N76" s="21">
        <f t="shared" si="32"/>
        <v>862.43029787528224</v>
      </c>
      <c r="O76" s="21">
        <f t="shared" si="42"/>
        <v>21.560757446882057</v>
      </c>
      <c r="P76" s="9">
        <f t="shared" si="33"/>
        <v>1.7248605957505647</v>
      </c>
      <c r="Q76" s="21">
        <f t="shared" si="34"/>
        <v>10.780378723441029</v>
      </c>
      <c r="R76" s="21">
        <f t="shared" si="35"/>
        <v>10.780378723441029</v>
      </c>
      <c r="S76" s="9">
        <f t="shared" si="36"/>
        <v>0.86243029787528236</v>
      </c>
      <c r="T76" s="9">
        <f t="shared" si="37"/>
        <v>26.232254893706507</v>
      </c>
      <c r="U76" s="9">
        <f t="shared" si="43"/>
        <v>37.114335820279663</v>
      </c>
      <c r="Z76" s="17">
        <f t="shared" si="44"/>
        <v>439.83263372705665</v>
      </c>
      <c r="AA76" s="21">
        <f t="shared" si="45"/>
        <v>8272.1768123445127</v>
      </c>
      <c r="AB76" s="21">
        <f t="shared" si="46"/>
        <v>206.80442030861283</v>
      </c>
      <c r="AC76" s="9">
        <f t="shared" si="38"/>
        <v>16.544353624689027</v>
      </c>
      <c r="AD76" s="21">
        <f t="shared" si="47"/>
        <v>103.40221015430642</v>
      </c>
      <c r="AE76" s="21">
        <f t="shared" si="48"/>
        <v>103.40221015430642</v>
      </c>
      <c r="AF76" s="9">
        <f t="shared" si="39"/>
        <v>8.2721768123445134</v>
      </c>
      <c r="AG76" s="9">
        <f t="shared" si="40"/>
        <v>251.61204470881228</v>
      </c>
      <c r="AH76" s="9">
        <f t="shared" si="49"/>
        <v>637.30380349228722</v>
      </c>
    </row>
    <row r="77" spans="13:34" x14ac:dyDescent="0.35">
      <c r="M77" s="17">
        <f t="shared" si="41"/>
        <v>258.83263372705665</v>
      </c>
      <c r="N77" s="21">
        <f t="shared" si="32"/>
        <v>873.21067659872324</v>
      </c>
      <c r="O77" s="21">
        <f t="shared" si="42"/>
        <v>21.830266914968082</v>
      </c>
      <c r="P77" s="9">
        <f t="shared" si="33"/>
        <v>1.7464213531974466</v>
      </c>
      <c r="Q77" s="21">
        <f t="shared" si="34"/>
        <v>10.915133457484041</v>
      </c>
      <c r="R77" s="21">
        <f t="shared" si="35"/>
        <v>10.915133457484041</v>
      </c>
      <c r="S77" s="9">
        <f t="shared" si="36"/>
        <v>0.87321067659872331</v>
      </c>
      <c r="T77" s="9">
        <f t="shared" si="37"/>
        <v>26.560158079877834</v>
      </c>
      <c r="U77" s="9">
        <f t="shared" si="43"/>
        <v>37.987546496878387</v>
      </c>
      <c r="Z77" s="17">
        <f t="shared" si="44"/>
        <v>440.83263372705665</v>
      </c>
      <c r="AA77" s="21">
        <f t="shared" si="45"/>
        <v>8375.5790224988195</v>
      </c>
      <c r="AB77" s="21">
        <f t="shared" si="46"/>
        <v>209.38947556247049</v>
      </c>
      <c r="AC77" s="9">
        <f t="shared" si="38"/>
        <v>16.751158044997641</v>
      </c>
      <c r="AD77" s="21">
        <f t="shared" si="47"/>
        <v>104.69473778123525</v>
      </c>
      <c r="AE77" s="21">
        <f t="shared" si="48"/>
        <v>104.69473778123525</v>
      </c>
      <c r="AF77" s="9">
        <f t="shared" si="39"/>
        <v>8.3755790224988207</v>
      </c>
      <c r="AG77" s="9">
        <f t="shared" si="40"/>
        <v>254.75719526767247</v>
      </c>
      <c r="AH77" s="9">
        <f t="shared" si="49"/>
        <v>645.67938251478608</v>
      </c>
    </row>
    <row r="78" spans="13:34" x14ac:dyDescent="0.35">
      <c r="M78" s="17">
        <f t="shared" si="41"/>
        <v>259.83263372705665</v>
      </c>
      <c r="N78" s="21">
        <f t="shared" si="32"/>
        <v>884.12581005620723</v>
      </c>
      <c r="O78" s="21">
        <f t="shared" si="42"/>
        <v>22.103145251405181</v>
      </c>
      <c r="P78" s="9">
        <f t="shared" si="33"/>
        <v>1.7682516201124145</v>
      </c>
      <c r="Q78" s="21">
        <f t="shared" si="34"/>
        <v>11.05157262570259</v>
      </c>
      <c r="R78" s="21">
        <f t="shared" si="35"/>
        <v>11.05157262570259</v>
      </c>
      <c r="S78" s="9">
        <f t="shared" si="36"/>
        <v>0.88412581005620727</v>
      </c>
      <c r="T78" s="9">
        <f t="shared" si="37"/>
        <v>26.892160055876303</v>
      </c>
      <c r="U78" s="9">
        <f t="shared" si="43"/>
        <v>38.871672306934592</v>
      </c>
      <c r="Z78" s="17">
        <f t="shared" si="44"/>
        <v>441.83263372705665</v>
      </c>
      <c r="AA78" s="21">
        <f t="shared" si="45"/>
        <v>8480.2737602800553</v>
      </c>
      <c r="AB78" s="21">
        <f t="shared" si="46"/>
        <v>212.0068440070014</v>
      </c>
      <c r="AC78" s="9">
        <f t="shared" si="38"/>
        <v>16.960547520560112</v>
      </c>
      <c r="AD78" s="21">
        <f t="shared" si="47"/>
        <v>106.0034220035007</v>
      </c>
      <c r="AE78" s="21">
        <f t="shared" si="48"/>
        <v>106.0034220035007</v>
      </c>
      <c r="AF78" s="9">
        <f t="shared" si="39"/>
        <v>8.4802737602800562</v>
      </c>
      <c r="AG78" s="9">
        <f t="shared" si="40"/>
        <v>257.94166020851839</v>
      </c>
      <c r="AH78" s="9">
        <f t="shared" si="49"/>
        <v>654.15965627506614</v>
      </c>
    </row>
    <row r="79" spans="13:34" x14ac:dyDescent="0.35">
      <c r="M79" s="17">
        <f t="shared" si="41"/>
        <v>260.83263372705665</v>
      </c>
      <c r="N79" s="21">
        <f t="shared" si="32"/>
        <v>895.17738268190988</v>
      </c>
      <c r="O79" s="21">
        <f t="shared" si="42"/>
        <v>22.379434567047749</v>
      </c>
      <c r="P79" s="9">
        <f t="shared" si="33"/>
        <v>1.7903547653638199</v>
      </c>
      <c r="Q79" s="21">
        <f t="shared" si="34"/>
        <v>11.189717283523875</v>
      </c>
      <c r="R79" s="21">
        <f t="shared" si="35"/>
        <v>11.189717283523875</v>
      </c>
      <c r="S79" s="9">
        <f t="shared" si="36"/>
        <v>0.89517738268190994</v>
      </c>
      <c r="T79" s="9">
        <f t="shared" si="37"/>
        <v>27.228312056574762</v>
      </c>
      <c r="U79" s="9">
        <f t="shared" si="43"/>
        <v>39.7668496896165</v>
      </c>
      <c r="Z79" s="17">
        <f t="shared" si="44"/>
        <v>442.83263372705665</v>
      </c>
      <c r="AA79" s="21">
        <f t="shared" si="45"/>
        <v>8586.2771822835566</v>
      </c>
      <c r="AB79" s="21">
        <f t="shared" si="46"/>
        <v>214.65692955708892</v>
      </c>
      <c r="AC79" s="9">
        <f t="shared" si="38"/>
        <v>17.172554364567112</v>
      </c>
      <c r="AD79" s="21">
        <f t="shared" si="47"/>
        <v>107.32846477854446</v>
      </c>
      <c r="AE79" s="21">
        <f t="shared" si="48"/>
        <v>107.32846477854446</v>
      </c>
      <c r="AF79" s="9">
        <f t="shared" si="39"/>
        <v>8.5862771822835562</v>
      </c>
      <c r="AG79" s="9">
        <f t="shared" si="40"/>
        <v>261.16593096112484</v>
      </c>
      <c r="AH79" s="9">
        <f t="shared" si="49"/>
        <v>662.74593345734968</v>
      </c>
    </row>
    <row r="80" spans="13:34" x14ac:dyDescent="0.35">
      <c r="M80" s="17">
        <f t="shared" si="41"/>
        <v>261.83263372705665</v>
      </c>
      <c r="N80" s="21">
        <f t="shared" si="32"/>
        <v>906.36709996543379</v>
      </c>
      <c r="O80" s="21">
        <f t="shared" si="42"/>
        <v>22.659177499135847</v>
      </c>
      <c r="P80" s="9">
        <f t="shared" si="33"/>
        <v>1.8127341999308677</v>
      </c>
      <c r="Q80" s="21">
        <f t="shared" si="34"/>
        <v>11.329588749567924</v>
      </c>
      <c r="R80" s="21">
        <f t="shared" si="35"/>
        <v>11.329588749567924</v>
      </c>
      <c r="S80" s="9">
        <f t="shared" si="36"/>
        <v>0.90636709996543385</v>
      </c>
      <c r="T80" s="9">
        <f t="shared" si="37"/>
        <v>27.568665957281947</v>
      </c>
      <c r="U80" s="9">
        <f t="shared" si="43"/>
        <v>40.673216789581936</v>
      </c>
      <c r="Z80" s="17">
        <f t="shared" si="44"/>
        <v>443.83263372705665</v>
      </c>
      <c r="AA80" s="21">
        <f t="shared" si="45"/>
        <v>8693.6056470621006</v>
      </c>
      <c r="AB80" s="21">
        <f t="shared" si="46"/>
        <v>217.34014117655252</v>
      </c>
      <c r="AC80" s="9">
        <f t="shared" si="38"/>
        <v>17.387211294124203</v>
      </c>
      <c r="AD80" s="21">
        <f t="shared" si="47"/>
        <v>108.67007058827626</v>
      </c>
      <c r="AE80" s="21">
        <f t="shared" si="48"/>
        <v>108.67007058827626</v>
      </c>
      <c r="AF80" s="9">
        <f t="shared" si="39"/>
        <v>8.6936056470621015</v>
      </c>
      <c r="AG80" s="9">
        <f t="shared" si="40"/>
        <v>264.43050509813889</v>
      </c>
      <c r="AH80" s="9">
        <f t="shared" si="49"/>
        <v>671.43953910441178</v>
      </c>
    </row>
    <row r="81" spans="13:34" x14ac:dyDescent="0.35">
      <c r="M81" s="17">
        <f t="shared" si="41"/>
        <v>262.83263372705665</v>
      </c>
      <c r="N81" s="21">
        <f t="shared" si="32"/>
        <v>917.69668871500176</v>
      </c>
      <c r="O81" s="21">
        <f t="shared" si="42"/>
        <v>22.942417217875047</v>
      </c>
      <c r="P81" s="9">
        <f t="shared" si="33"/>
        <v>1.8353933774300037</v>
      </c>
      <c r="Q81" s="21">
        <f t="shared" si="34"/>
        <v>11.471208608937523</v>
      </c>
      <c r="R81" s="21">
        <f t="shared" si="35"/>
        <v>11.471208608937523</v>
      </c>
      <c r="S81" s="9">
        <f t="shared" si="36"/>
        <v>0.91769668871500187</v>
      </c>
      <c r="T81" s="9">
        <f t="shared" si="37"/>
        <v>27.913274281747974</v>
      </c>
      <c r="U81" s="9">
        <f t="shared" si="43"/>
        <v>41.59091347829694</v>
      </c>
      <c r="Z81" s="17">
        <f t="shared" si="44"/>
        <v>444.83263372705665</v>
      </c>
      <c r="AA81" s="21">
        <f t="shared" si="45"/>
        <v>8802.2757176503765</v>
      </c>
      <c r="AB81" s="21">
        <f t="shared" si="46"/>
        <v>220.05689294125943</v>
      </c>
      <c r="AC81" s="9">
        <f t="shared" si="38"/>
        <v>17.604551435300756</v>
      </c>
      <c r="AD81" s="21">
        <f t="shared" si="47"/>
        <v>110.02844647062972</v>
      </c>
      <c r="AE81" s="21">
        <f t="shared" si="48"/>
        <v>110.02844647062972</v>
      </c>
      <c r="AF81" s="9">
        <f t="shared" si="39"/>
        <v>8.8022757176503781</v>
      </c>
      <c r="AG81" s="9">
        <f t="shared" si="40"/>
        <v>267.73588641186569</v>
      </c>
      <c r="AH81" s="9">
        <f t="shared" si="49"/>
        <v>680.24181482206211</v>
      </c>
    </row>
    <row r="82" spans="13:34" x14ac:dyDescent="0.35">
      <c r="M82" s="17">
        <f t="shared" si="41"/>
        <v>263.83263372705665</v>
      </c>
      <c r="N82" s="21">
        <f t="shared" si="32"/>
        <v>929.16789732393931</v>
      </c>
      <c r="O82" s="21">
        <f t="shared" si="42"/>
        <v>23.229197433098484</v>
      </c>
      <c r="P82" s="9">
        <f t="shared" si="33"/>
        <v>1.8583357946478787</v>
      </c>
      <c r="Q82" s="21">
        <f t="shared" si="34"/>
        <v>11.614598716549242</v>
      </c>
      <c r="R82" s="21">
        <f t="shared" si="35"/>
        <v>11.614598716549242</v>
      </c>
      <c r="S82" s="9">
        <f t="shared" si="36"/>
        <v>0.92916789732393934</v>
      </c>
      <c r="T82" s="9">
        <f t="shared" si="37"/>
        <v>28.262190210269821</v>
      </c>
      <c r="U82" s="9">
        <f t="shared" si="43"/>
        <v>42.520081375620883</v>
      </c>
      <c r="Z82" s="17">
        <f t="shared" si="44"/>
        <v>445.83263372705665</v>
      </c>
      <c r="AA82" s="21">
        <f t="shared" si="45"/>
        <v>8912.3041641210057</v>
      </c>
      <c r="AB82" s="21">
        <f t="shared" si="46"/>
        <v>222.80760410302514</v>
      </c>
      <c r="AC82" s="9">
        <f t="shared" si="38"/>
        <v>17.824608328242011</v>
      </c>
      <c r="AD82" s="21">
        <f t="shared" si="47"/>
        <v>111.40380205151257</v>
      </c>
      <c r="AE82" s="21">
        <f t="shared" si="48"/>
        <v>111.40380205151257</v>
      </c>
      <c r="AF82" s="9">
        <f t="shared" si="39"/>
        <v>8.9123041641210055</v>
      </c>
      <c r="AG82" s="9">
        <f t="shared" si="40"/>
        <v>271.08258499201389</v>
      </c>
      <c r="AH82" s="9">
        <f t="shared" si="49"/>
        <v>689.15411898618311</v>
      </c>
    </row>
    <row r="83" spans="13:34" x14ac:dyDescent="0.35">
      <c r="M83" s="17">
        <f t="shared" si="41"/>
        <v>264.83263372705665</v>
      </c>
      <c r="N83" s="21">
        <f t="shared" si="32"/>
        <v>940.78249604048858</v>
      </c>
      <c r="O83" s="21">
        <f t="shared" si="42"/>
        <v>23.519562401012216</v>
      </c>
      <c r="P83" s="9">
        <f t="shared" si="33"/>
        <v>1.8815649920809774</v>
      </c>
      <c r="Q83" s="21">
        <f t="shared" si="34"/>
        <v>11.759781200506108</v>
      </c>
      <c r="R83" s="21">
        <f t="shared" si="35"/>
        <v>11.759781200506108</v>
      </c>
      <c r="S83" s="9">
        <f t="shared" si="36"/>
        <v>0.94078249604048869</v>
      </c>
      <c r="T83" s="9">
        <f t="shared" si="37"/>
        <v>28.615467587898198</v>
      </c>
      <c r="U83" s="9">
        <f t="shared" si="43"/>
        <v>43.460863871661374</v>
      </c>
      <c r="Z83" s="17">
        <f t="shared" si="44"/>
        <v>446.83263372705665</v>
      </c>
      <c r="AA83" s="21">
        <f t="shared" si="45"/>
        <v>9023.7079661725184</v>
      </c>
      <c r="AB83" s="21">
        <f t="shared" si="46"/>
        <v>225.59269915431298</v>
      </c>
      <c r="AC83" s="9">
        <f t="shared" si="38"/>
        <v>18.047415932345039</v>
      </c>
      <c r="AD83" s="21">
        <f t="shared" si="47"/>
        <v>112.79634957715649</v>
      </c>
      <c r="AE83" s="21">
        <f t="shared" si="48"/>
        <v>112.79634957715649</v>
      </c>
      <c r="AF83" s="9">
        <f t="shared" si="39"/>
        <v>9.0237079661725197</v>
      </c>
      <c r="AG83" s="9">
        <f t="shared" si="40"/>
        <v>274.47111730441412</v>
      </c>
      <c r="AH83" s="9">
        <f t="shared" si="49"/>
        <v>698.17782695235564</v>
      </c>
    </row>
    <row r="84" spans="13:34" x14ac:dyDescent="0.35">
      <c r="M84" s="17">
        <f t="shared" si="41"/>
        <v>265.83263372705665</v>
      </c>
      <c r="N84" s="21">
        <f t="shared" si="32"/>
        <v>952.54227724099474</v>
      </c>
      <c r="O84" s="21">
        <f t="shared" si="42"/>
        <v>23.81355693102487</v>
      </c>
      <c r="P84" s="9">
        <f t="shared" si="33"/>
        <v>1.9050845544819897</v>
      </c>
      <c r="Q84" s="21">
        <f t="shared" si="34"/>
        <v>11.906778465512435</v>
      </c>
      <c r="R84" s="21">
        <f t="shared" si="35"/>
        <v>11.906778465512435</v>
      </c>
      <c r="S84" s="9">
        <f t="shared" si="36"/>
        <v>0.95254227724099483</v>
      </c>
      <c r="T84" s="9">
        <f t="shared" si="37"/>
        <v>28.973160932746925</v>
      </c>
      <c r="U84" s="9">
        <f t="shared" si="43"/>
        <v>44.413406148902368</v>
      </c>
      <c r="Z84" s="17">
        <f t="shared" si="44"/>
        <v>447.83263372705665</v>
      </c>
      <c r="AA84" s="21">
        <f t="shared" si="45"/>
        <v>9136.5043157496748</v>
      </c>
      <c r="AB84" s="21">
        <f t="shared" si="46"/>
        <v>228.41260789374189</v>
      </c>
      <c r="AC84" s="9">
        <f t="shared" si="38"/>
        <v>18.273008631499351</v>
      </c>
      <c r="AD84" s="21">
        <f t="shared" si="47"/>
        <v>114.20630394687095</v>
      </c>
      <c r="AE84" s="21">
        <f t="shared" si="48"/>
        <v>114.20630394687095</v>
      </c>
      <c r="AF84" s="9">
        <f t="shared" si="39"/>
        <v>9.1365043157496757</v>
      </c>
      <c r="AG84" s="9">
        <f t="shared" si="40"/>
        <v>277.90200627071931</v>
      </c>
      <c r="AH84" s="9">
        <f t="shared" si="49"/>
        <v>707.31433126810532</v>
      </c>
    </row>
    <row r="85" spans="13:34" x14ac:dyDescent="0.35">
      <c r="M85" s="17">
        <f t="shared" si="41"/>
        <v>266.83263372705665</v>
      </c>
      <c r="N85" s="21">
        <f t="shared" si="32"/>
        <v>964.44905570650712</v>
      </c>
      <c r="O85" s="21">
        <f t="shared" si="42"/>
        <v>24.11122639266268</v>
      </c>
      <c r="P85" s="9">
        <f t="shared" si="33"/>
        <v>1.9288981114130144</v>
      </c>
      <c r="Q85" s="21">
        <f t="shared" si="34"/>
        <v>12.05561319633134</v>
      </c>
      <c r="R85" s="21">
        <f t="shared" si="35"/>
        <v>12.05561319633134</v>
      </c>
      <c r="S85" s="9">
        <f t="shared" si="36"/>
        <v>0.96444905570650719</v>
      </c>
      <c r="T85" s="9">
        <f t="shared" si="37"/>
        <v>29.335325444406262</v>
      </c>
      <c r="U85" s="9">
        <f t="shared" si="43"/>
        <v>45.377855204608878</v>
      </c>
      <c r="Z85" s="17">
        <f t="shared" si="44"/>
        <v>448.83263372705665</v>
      </c>
      <c r="AA85" s="21">
        <f t="shared" si="45"/>
        <v>9250.7106196965451</v>
      </c>
      <c r="AB85" s="21">
        <f t="shared" si="46"/>
        <v>231.26776549241364</v>
      </c>
      <c r="AC85" s="9">
        <f t="shared" si="38"/>
        <v>18.501421239393093</v>
      </c>
      <c r="AD85" s="21">
        <f t="shared" si="47"/>
        <v>115.63388274620682</v>
      </c>
      <c r="AE85" s="21">
        <f t="shared" si="48"/>
        <v>115.63388274620682</v>
      </c>
      <c r="AF85" s="9">
        <f t="shared" si="39"/>
        <v>9.2507106196965463</v>
      </c>
      <c r="AG85" s="9">
        <f t="shared" si="40"/>
        <v>281.37578134910331</v>
      </c>
      <c r="AH85" s="9">
        <f t="shared" si="49"/>
        <v>716.56504188780184</v>
      </c>
    </row>
    <row r="86" spans="13:34" x14ac:dyDescent="0.35">
      <c r="M86" s="17">
        <f t="shared" si="41"/>
        <v>267.83263372705665</v>
      </c>
      <c r="N86" s="21">
        <f t="shared" si="32"/>
        <v>976.50466890283849</v>
      </c>
      <c r="O86" s="21">
        <f t="shared" si="42"/>
        <v>24.412616722570963</v>
      </c>
      <c r="P86" s="9">
        <f t="shared" si="33"/>
        <v>1.953009337805677</v>
      </c>
      <c r="Q86" s="21">
        <f t="shared" si="34"/>
        <v>12.206308361285481</v>
      </c>
      <c r="R86" s="21">
        <f t="shared" si="35"/>
        <v>12.206308361285481</v>
      </c>
      <c r="S86" s="9">
        <f t="shared" si="36"/>
        <v>0.97650466890283849</v>
      </c>
      <c r="T86" s="9">
        <f t="shared" si="37"/>
        <v>29.702017012461337</v>
      </c>
      <c r="U86" s="9">
        <f t="shared" si="43"/>
        <v>46.354359873511719</v>
      </c>
      <c r="Z86" s="17">
        <f t="shared" si="44"/>
        <v>449.83263372705665</v>
      </c>
      <c r="AA86" s="21">
        <f t="shared" si="45"/>
        <v>9366.344502442751</v>
      </c>
      <c r="AB86" s="21">
        <f t="shared" si="46"/>
        <v>234.15861256106879</v>
      </c>
      <c r="AC86" s="9">
        <f t="shared" si="38"/>
        <v>18.732689004885504</v>
      </c>
      <c r="AD86" s="21">
        <f t="shared" si="47"/>
        <v>117.0793062805344</v>
      </c>
      <c r="AE86" s="21">
        <f t="shared" si="48"/>
        <v>117.0793062805344</v>
      </c>
      <c r="AF86" s="9">
        <f t="shared" si="39"/>
        <v>9.3663445024427521</v>
      </c>
      <c r="AG86" s="9">
        <f t="shared" si="40"/>
        <v>284.89297861596702</v>
      </c>
      <c r="AH86" s="9">
        <f t="shared" si="49"/>
        <v>725.9313863902446</v>
      </c>
    </row>
    <row r="87" spans="13:34" x14ac:dyDescent="0.35">
      <c r="M87" s="17">
        <f t="shared" si="41"/>
        <v>268.83263372705665</v>
      </c>
      <c r="N87" s="21">
        <f t="shared" si="32"/>
        <v>988.71097726412393</v>
      </c>
      <c r="O87" s="21">
        <f t="shared" si="42"/>
        <v>24.7177744316031</v>
      </c>
      <c r="P87" s="9">
        <f t="shared" si="33"/>
        <v>1.9774219545282481</v>
      </c>
      <c r="Q87" s="21">
        <f t="shared" si="34"/>
        <v>12.35888721580155</v>
      </c>
      <c r="R87" s="21">
        <f t="shared" si="35"/>
        <v>12.35888721580155</v>
      </c>
      <c r="S87" s="9">
        <f t="shared" si="36"/>
        <v>0.98871097726412405</v>
      </c>
      <c r="T87" s="9">
        <f t="shared" si="37"/>
        <v>30.073292225117104</v>
      </c>
      <c r="U87" s="9">
        <f t="shared" si="43"/>
        <v>47.343070850775845</v>
      </c>
      <c r="Z87" s="17">
        <f t="shared" si="44"/>
        <v>450.83263372705665</v>
      </c>
      <c r="AA87" s="21">
        <f t="shared" si="45"/>
        <v>9483.4238087232861</v>
      </c>
      <c r="AB87" s="21">
        <f t="shared" si="46"/>
        <v>237.08559521808218</v>
      </c>
      <c r="AC87" s="9">
        <f t="shared" si="38"/>
        <v>18.966847617446575</v>
      </c>
      <c r="AD87" s="21">
        <f t="shared" si="47"/>
        <v>118.54279760904109</v>
      </c>
      <c r="AE87" s="21">
        <f t="shared" si="48"/>
        <v>118.54279760904109</v>
      </c>
      <c r="AF87" s="9">
        <f t="shared" si="39"/>
        <v>9.4834238087232876</v>
      </c>
      <c r="AG87" s="9">
        <f t="shared" si="40"/>
        <v>288.45414084866667</v>
      </c>
      <c r="AH87" s="9">
        <f t="shared" si="49"/>
        <v>735.41481019896787</v>
      </c>
    </row>
    <row r="88" spans="13:34" x14ac:dyDescent="0.35">
      <c r="M88" s="17">
        <f t="shared" si="41"/>
        <v>269.83263372705665</v>
      </c>
      <c r="N88" s="21">
        <f t="shared" si="32"/>
        <v>1001.0698644799255</v>
      </c>
      <c r="O88" s="21">
        <f t="shared" si="42"/>
        <v>25.026746611998139</v>
      </c>
      <c r="P88" s="9">
        <f t="shared" si="33"/>
        <v>2.0021397289598513</v>
      </c>
      <c r="Q88" s="21">
        <f t="shared" si="34"/>
        <v>12.513373305999069</v>
      </c>
      <c r="R88" s="21">
        <f t="shared" si="35"/>
        <v>12.513373305999069</v>
      </c>
      <c r="S88" s="9">
        <f t="shared" si="36"/>
        <v>1.0010698644799256</v>
      </c>
      <c r="T88" s="9">
        <f t="shared" si="37"/>
        <v>30.449208377931072</v>
      </c>
      <c r="U88" s="9">
        <f t="shared" si="43"/>
        <v>48.344140715255769</v>
      </c>
      <c r="Z88" s="17">
        <f t="shared" si="44"/>
        <v>451.83263372705665</v>
      </c>
      <c r="AA88" s="21">
        <f t="shared" si="45"/>
        <v>9601.9666063323275</v>
      </c>
      <c r="AB88" s="21">
        <f t="shared" si="46"/>
        <v>240.0491651583082</v>
      </c>
      <c r="AC88" s="9">
        <f t="shared" si="38"/>
        <v>19.203933212664655</v>
      </c>
      <c r="AD88" s="21">
        <f t="shared" si="47"/>
        <v>120.0245825791541</v>
      </c>
      <c r="AE88" s="21">
        <f t="shared" si="48"/>
        <v>120.0245825791541</v>
      </c>
      <c r="AF88" s="9">
        <f t="shared" si="39"/>
        <v>9.6019666063323275</v>
      </c>
      <c r="AG88" s="9">
        <f t="shared" si="40"/>
        <v>292.05981760927494</v>
      </c>
      <c r="AH88" s="9">
        <f t="shared" si="49"/>
        <v>745.0167768053002</v>
      </c>
    </row>
    <row r="89" spans="13:34" x14ac:dyDescent="0.35">
      <c r="M89" s="17">
        <f t="shared" si="41"/>
        <v>270.83263372705665</v>
      </c>
      <c r="N89" s="21">
        <f t="shared" si="32"/>
        <v>1013.5832377859246</v>
      </c>
      <c r="O89" s="21">
        <f t="shared" si="42"/>
        <v>25.339580944648116</v>
      </c>
      <c r="P89" s="9">
        <f t="shared" si="33"/>
        <v>2.0271664755718493</v>
      </c>
      <c r="Q89" s="21">
        <f t="shared" si="34"/>
        <v>12.669790472324058</v>
      </c>
      <c r="R89" s="21">
        <f t="shared" si="35"/>
        <v>12.669790472324058</v>
      </c>
      <c r="S89" s="9">
        <f t="shared" si="36"/>
        <v>1.0135832377859246</v>
      </c>
      <c r="T89" s="9">
        <f t="shared" si="37"/>
        <v>30.829823482655204</v>
      </c>
      <c r="U89" s="9">
        <f t="shared" si="43"/>
        <v>49.357723953041692</v>
      </c>
      <c r="Z89" s="17">
        <f t="shared" si="44"/>
        <v>452.83263372705665</v>
      </c>
      <c r="AA89" s="21">
        <f t="shared" si="45"/>
        <v>9721.991188911481</v>
      </c>
      <c r="AB89" s="21">
        <f t="shared" si="46"/>
        <v>243.04977972278704</v>
      </c>
      <c r="AC89" s="9">
        <f t="shared" si="38"/>
        <v>19.443982377822962</v>
      </c>
      <c r="AD89" s="21">
        <f t="shared" si="47"/>
        <v>121.52488986139352</v>
      </c>
      <c r="AE89" s="21">
        <f t="shared" si="48"/>
        <v>121.52488986139352</v>
      </c>
      <c r="AF89" s="9">
        <f t="shared" si="39"/>
        <v>9.7219911889114812</v>
      </c>
      <c r="AG89" s="9">
        <f t="shared" si="40"/>
        <v>295.71056532939087</v>
      </c>
      <c r="AH89" s="9">
        <f t="shared" si="49"/>
        <v>754.73876799421168</v>
      </c>
    </row>
    <row r="90" spans="13:34" x14ac:dyDescent="0.35">
      <c r="M90" s="17">
        <f t="shared" si="41"/>
        <v>271.83263372705665</v>
      </c>
      <c r="N90" s="21">
        <f t="shared" si="32"/>
        <v>1026.2530282582486</v>
      </c>
      <c r="O90" s="21">
        <f t="shared" si="42"/>
        <v>25.656325706456215</v>
      </c>
      <c r="P90" s="9">
        <f t="shared" si="33"/>
        <v>2.0525060565164974</v>
      </c>
      <c r="Q90" s="21">
        <f t="shared" si="34"/>
        <v>12.828162853228108</v>
      </c>
      <c r="R90" s="21">
        <f t="shared" si="35"/>
        <v>12.828162853228108</v>
      </c>
      <c r="S90" s="9">
        <f t="shared" si="36"/>
        <v>1.0262530282582487</v>
      </c>
      <c r="T90" s="9">
        <f t="shared" si="37"/>
        <v>31.215196276188397</v>
      </c>
      <c r="U90" s="9">
        <f t="shared" si="43"/>
        <v>50.383976981299938</v>
      </c>
      <c r="Z90" s="17">
        <f t="shared" si="44"/>
        <v>453.83263372705665</v>
      </c>
      <c r="AA90" s="21">
        <f t="shared" si="45"/>
        <v>9843.5160787728746</v>
      </c>
      <c r="AB90" s="21">
        <f t="shared" si="46"/>
        <v>246.08790196932188</v>
      </c>
      <c r="AC90" s="9">
        <f t="shared" si="38"/>
        <v>19.687032157545751</v>
      </c>
      <c r="AD90" s="21">
        <f t="shared" si="47"/>
        <v>123.04395098466094</v>
      </c>
      <c r="AE90" s="21">
        <f t="shared" si="48"/>
        <v>123.04395098466094</v>
      </c>
      <c r="AF90" s="9">
        <f t="shared" si="39"/>
        <v>9.8435160787728755</v>
      </c>
      <c r="AG90" s="9">
        <f t="shared" si="40"/>
        <v>299.40694739600832</v>
      </c>
      <c r="AH90" s="9">
        <f t="shared" si="49"/>
        <v>764.58228407298452</v>
      </c>
    </row>
    <row r="91" spans="13:34" x14ac:dyDescent="0.35">
      <c r="M91" s="17">
        <f t="shared" si="41"/>
        <v>272.83263372705665</v>
      </c>
      <c r="N91" s="21">
        <f t="shared" si="32"/>
        <v>1039.0811911114768</v>
      </c>
      <c r="O91" s="21">
        <f t="shared" si="42"/>
        <v>25.977029777786921</v>
      </c>
      <c r="P91" s="9">
        <f t="shared" si="33"/>
        <v>2.0781623822229536</v>
      </c>
      <c r="Q91" s="21">
        <f t="shared" si="34"/>
        <v>12.988514888893461</v>
      </c>
      <c r="R91" s="21">
        <f t="shared" si="35"/>
        <v>12.988514888893461</v>
      </c>
      <c r="S91" s="9">
        <f t="shared" si="36"/>
        <v>1.0390811911114768</v>
      </c>
      <c r="T91" s="9">
        <f t="shared" si="37"/>
        <v>31.605386229640754</v>
      </c>
      <c r="U91" s="9">
        <f t="shared" si="43"/>
        <v>51.423058172411416</v>
      </c>
      <c r="Z91" s="17">
        <f t="shared" si="44"/>
        <v>454.83263372705665</v>
      </c>
      <c r="AA91" s="21">
        <f t="shared" si="45"/>
        <v>9966.5600297575347</v>
      </c>
      <c r="AB91" s="21">
        <f t="shared" si="46"/>
        <v>249.16400074393837</v>
      </c>
      <c r="AC91" s="9">
        <f t="shared" si="38"/>
        <v>19.933120059515069</v>
      </c>
      <c r="AD91" s="21">
        <f t="shared" si="47"/>
        <v>124.58200037196919</v>
      </c>
      <c r="AE91" s="21">
        <f t="shared" si="48"/>
        <v>124.58200037196919</v>
      </c>
      <c r="AF91" s="9">
        <f t="shared" si="39"/>
        <v>9.9665600297575345</v>
      </c>
      <c r="AG91" s="9">
        <f t="shared" si="40"/>
        <v>303.14953423845833</v>
      </c>
      <c r="AH91" s="9">
        <f t="shared" si="49"/>
        <v>774.54884410274201</v>
      </c>
    </row>
    <row r="92" spans="13:34" x14ac:dyDescent="0.35">
      <c r="M92" s="17">
        <f t="shared" si="41"/>
        <v>273.83263372705665</v>
      </c>
      <c r="N92" s="21">
        <f t="shared" si="32"/>
        <v>1052.0697060003702</v>
      </c>
      <c r="O92" s="21">
        <f t="shared" si="42"/>
        <v>26.301742650009256</v>
      </c>
      <c r="P92" s="9">
        <f t="shared" si="33"/>
        <v>2.1041394120007406</v>
      </c>
      <c r="Q92" s="21">
        <f t="shared" si="34"/>
        <v>13.150871325004628</v>
      </c>
      <c r="R92" s="21">
        <f t="shared" si="35"/>
        <v>13.150871325004628</v>
      </c>
      <c r="S92" s="9">
        <f t="shared" si="36"/>
        <v>1.0520697060003703</v>
      </c>
      <c r="T92" s="9">
        <f t="shared" si="37"/>
        <v>32.000453557511264</v>
      </c>
      <c r="U92" s="9">
        <f t="shared" si="43"/>
        <v>52.475127878411783</v>
      </c>
      <c r="Z92" s="17">
        <f t="shared" si="44"/>
        <v>455.83263372705665</v>
      </c>
      <c r="AA92" s="21">
        <f t="shared" si="45"/>
        <v>10091.142030129504</v>
      </c>
      <c r="AB92" s="21">
        <f t="shared" si="46"/>
        <v>252.2785507532376</v>
      </c>
      <c r="AC92" s="9">
        <f t="shared" si="38"/>
        <v>20.182284060259008</v>
      </c>
      <c r="AD92" s="21">
        <f t="shared" si="47"/>
        <v>126.1392753766188</v>
      </c>
      <c r="AE92" s="21">
        <f t="shared" si="48"/>
        <v>126.1392753766188</v>
      </c>
      <c r="AF92" s="9">
        <f t="shared" si="39"/>
        <v>10.091142030129504</v>
      </c>
      <c r="AG92" s="9">
        <f t="shared" si="40"/>
        <v>306.93890341643908</v>
      </c>
      <c r="AH92" s="9">
        <f t="shared" si="49"/>
        <v>784.63998613287151</v>
      </c>
    </row>
    <row r="93" spans="13:34" x14ac:dyDescent="0.35">
      <c r="M93" s="17">
        <f t="shared" si="41"/>
        <v>274.83263372705665</v>
      </c>
      <c r="N93" s="21">
        <f t="shared" si="32"/>
        <v>1065.2205773253747</v>
      </c>
      <c r="O93" s="21">
        <f t="shared" si="42"/>
        <v>26.630514433134369</v>
      </c>
      <c r="P93" s="9">
        <f t="shared" si="33"/>
        <v>2.1304411546507493</v>
      </c>
      <c r="Q93" s="21">
        <f t="shared" si="34"/>
        <v>13.315257216567185</v>
      </c>
      <c r="R93" s="21">
        <f t="shared" si="35"/>
        <v>13.315257216567185</v>
      </c>
      <c r="S93" s="9">
        <f t="shared" si="36"/>
        <v>1.0652205773253747</v>
      </c>
      <c r="T93" s="9">
        <f t="shared" si="37"/>
        <v>32.400459226980146</v>
      </c>
      <c r="U93" s="9">
        <f t="shared" si="43"/>
        <v>53.54034845573716</v>
      </c>
      <c r="Z93" s="17">
        <f t="shared" si="44"/>
        <v>456.83263372705665</v>
      </c>
      <c r="AA93" s="21">
        <f t="shared" si="45"/>
        <v>10217.281305506123</v>
      </c>
      <c r="AB93" s="21">
        <f t="shared" si="46"/>
        <v>255.43203263765309</v>
      </c>
      <c r="AC93" s="9">
        <f t="shared" si="38"/>
        <v>20.434562611012247</v>
      </c>
      <c r="AD93" s="21">
        <f t="shared" si="47"/>
        <v>127.71601631882655</v>
      </c>
      <c r="AE93" s="21">
        <f t="shared" si="48"/>
        <v>127.71601631882655</v>
      </c>
      <c r="AF93" s="9">
        <f t="shared" si="39"/>
        <v>10.217281305506123</v>
      </c>
      <c r="AG93" s="9">
        <f t="shared" si="40"/>
        <v>310.77563970914457</v>
      </c>
      <c r="AH93" s="9">
        <f t="shared" si="49"/>
        <v>794.85726743837768</v>
      </c>
    </row>
    <row r="94" spans="13:34" x14ac:dyDescent="0.35">
      <c r="M94" s="17">
        <f t="shared" si="41"/>
        <v>275.83263372705665</v>
      </c>
      <c r="N94" s="21">
        <f t="shared" si="32"/>
        <v>1078.535834541942</v>
      </c>
      <c r="O94" s="21">
        <f t="shared" si="42"/>
        <v>26.963395863548552</v>
      </c>
      <c r="P94" s="9">
        <f t="shared" si="33"/>
        <v>2.157071669083884</v>
      </c>
      <c r="Q94" s="21">
        <f t="shared" si="34"/>
        <v>13.481697931774276</v>
      </c>
      <c r="R94" s="21">
        <f t="shared" si="35"/>
        <v>13.481697931774276</v>
      </c>
      <c r="S94" s="9">
        <f t="shared" si="36"/>
        <v>1.078535834541942</v>
      </c>
      <c r="T94" s="9">
        <f t="shared" si="37"/>
        <v>32.805464967317398</v>
      </c>
      <c r="U94" s="9">
        <f t="shared" si="43"/>
        <v>54.618884290279105</v>
      </c>
      <c r="Z94" s="17">
        <f t="shared" si="44"/>
        <v>457.83263372705665</v>
      </c>
      <c r="AA94" s="21">
        <f t="shared" si="45"/>
        <v>10344.997321824951</v>
      </c>
      <c r="AB94" s="21">
        <f t="shared" si="46"/>
        <v>258.62493304562378</v>
      </c>
      <c r="AC94" s="9">
        <f t="shared" si="38"/>
        <v>20.689994643649904</v>
      </c>
      <c r="AD94" s="21">
        <f t="shared" si="47"/>
        <v>129.31246652281189</v>
      </c>
      <c r="AE94" s="21">
        <f t="shared" si="48"/>
        <v>129.31246652281189</v>
      </c>
      <c r="AF94" s="9">
        <f t="shared" si="39"/>
        <v>10.344997321824952</v>
      </c>
      <c r="AG94" s="9">
        <f t="shared" si="40"/>
        <v>314.66033520550894</v>
      </c>
      <c r="AH94" s="9">
        <f t="shared" si="49"/>
        <v>805.20226476020264</v>
      </c>
    </row>
    <row r="95" spans="13:34" x14ac:dyDescent="0.35">
      <c r="M95" s="17">
        <f t="shared" si="41"/>
        <v>276.83263372705665</v>
      </c>
      <c r="N95" s="21">
        <f t="shared" si="32"/>
        <v>1092.0175324737163</v>
      </c>
      <c r="O95" s="21">
        <f t="shared" si="42"/>
        <v>27.30043831184291</v>
      </c>
      <c r="P95" s="9">
        <f t="shared" si="33"/>
        <v>2.1840350649474329</v>
      </c>
      <c r="Q95" s="21">
        <f t="shared" si="34"/>
        <v>13.650219155921455</v>
      </c>
      <c r="R95" s="21">
        <f t="shared" si="35"/>
        <v>13.650219155921455</v>
      </c>
      <c r="S95" s="9">
        <f t="shared" si="36"/>
        <v>1.0920175324737165</v>
      </c>
      <c r="T95" s="9">
        <f t="shared" si="37"/>
        <v>33.215533279408874</v>
      </c>
      <c r="U95" s="9">
        <f t="shared" si="43"/>
        <v>55.710901822752824</v>
      </c>
      <c r="Z95" s="17">
        <f t="shared" si="44"/>
        <v>458.83263372705665</v>
      </c>
      <c r="AA95" s="21">
        <f t="shared" si="45"/>
        <v>10474.309788347762</v>
      </c>
      <c r="AB95" s="21">
        <f t="shared" si="46"/>
        <v>261.85774470869404</v>
      </c>
      <c r="AC95" s="9">
        <f t="shared" si="38"/>
        <v>20.948619576695524</v>
      </c>
      <c r="AD95" s="21">
        <f t="shared" si="47"/>
        <v>130.92887235434702</v>
      </c>
      <c r="AE95" s="21">
        <f t="shared" si="48"/>
        <v>130.92887235434702</v>
      </c>
      <c r="AF95" s="9">
        <f t="shared" si="39"/>
        <v>10.474309788347762</v>
      </c>
      <c r="AG95" s="9">
        <f t="shared" si="40"/>
        <v>318.59358939557779</v>
      </c>
      <c r="AH95" s="9">
        <f t="shared" si="49"/>
        <v>815.67657454855043</v>
      </c>
    </row>
    <row r="96" spans="13:34" x14ac:dyDescent="0.35">
      <c r="M96" s="17">
        <f t="shared" si="41"/>
        <v>277.83263372705665</v>
      </c>
      <c r="N96" s="21">
        <f t="shared" si="32"/>
        <v>1105.6677516296377</v>
      </c>
      <c r="O96" s="21">
        <f t="shared" si="42"/>
        <v>27.641693790740945</v>
      </c>
      <c r="P96" s="9">
        <f t="shared" si="33"/>
        <v>2.2113355032592756</v>
      </c>
      <c r="Q96" s="21">
        <f t="shared" si="34"/>
        <v>13.820846895370472</v>
      </c>
      <c r="R96" s="21">
        <f t="shared" si="35"/>
        <v>13.820846895370472</v>
      </c>
      <c r="S96" s="9">
        <f t="shared" si="36"/>
        <v>1.1056677516296378</v>
      </c>
      <c r="T96" s="9">
        <f t="shared" si="37"/>
        <v>33.630727445401483</v>
      </c>
      <c r="U96" s="9">
        <f t="shared" si="43"/>
        <v>56.816569574382463</v>
      </c>
      <c r="Z96" s="17">
        <f t="shared" si="44"/>
        <v>459.83263372705665</v>
      </c>
      <c r="AA96" s="21">
        <f t="shared" si="45"/>
        <v>10605.238660702109</v>
      </c>
      <c r="AB96" s="21">
        <f t="shared" si="46"/>
        <v>265.13096651755274</v>
      </c>
      <c r="AC96" s="9">
        <f t="shared" si="38"/>
        <v>21.21047732140422</v>
      </c>
      <c r="AD96" s="21">
        <f t="shared" si="47"/>
        <v>132.56548325877637</v>
      </c>
      <c r="AE96" s="21">
        <f t="shared" si="48"/>
        <v>132.56548325877637</v>
      </c>
      <c r="AF96" s="9">
        <f t="shared" si="39"/>
        <v>10.60523866070211</v>
      </c>
      <c r="AG96" s="9">
        <f t="shared" si="40"/>
        <v>322.57600926302251</v>
      </c>
      <c r="AH96" s="9">
        <f t="shared" si="49"/>
        <v>826.2818132092525</v>
      </c>
    </row>
    <row r="97" spans="13:34" x14ac:dyDescent="0.35">
      <c r="M97" s="17">
        <f t="shared" si="41"/>
        <v>278.83263372705665</v>
      </c>
      <c r="N97" s="21">
        <f t="shared" si="32"/>
        <v>1119.4885985250082</v>
      </c>
      <c r="O97" s="21">
        <f t="shared" si="42"/>
        <v>27.987214963125208</v>
      </c>
      <c r="P97" s="9">
        <f t="shared" si="33"/>
        <v>2.2389771970500165</v>
      </c>
      <c r="Q97" s="21">
        <f t="shared" si="34"/>
        <v>13.993607481562604</v>
      </c>
      <c r="R97" s="21">
        <f t="shared" si="35"/>
        <v>13.993607481562604</v>
      </c>
      <c r="S97" s="9">
        <f t="shared" si="36"/>
        <v>1.1194885985250083</v>
      </c>
      <c r="T97" s="9">
        <f t="shared" si="37"/>
        <v>34.051111538469002</v>
      </c>
      <c r="U97" s="9">
        <f t="shared" si="43"/>
        <v>57.936058172907472</v>
      </c>
      <c r="Z97" s="17">
        <f t="shared" si="44"/>
        <v>460.83263372705665</v>
      </c>
      <c r="AA97" s="21">
        <f t="shared" si="45"/>
        <v>10737.804143960886</v>
      </c>
      <c r="AB97" s="21">
        <f t="shared" si="46"/>
        <v>268.44510359902216</v>
      </c>
      <c r="AC97" s="9">
        <f t="shared" si="38"/>
        <v>21.475608287921773</v>
      </c>
      <c r="AD97" s="21">
        <f t="shared" si="47"/>
        <v>134.22255179951108</v>
      </c>
      <c r="AE97" s="21">
        <f t="shared" si="48"/>
        <v>134.22255179951108</v>
      </c>
      <c r="AF97" s="9">
        <f t="shared" si="39"/>
        <v>10.737804143960886</v>
      </c>
      <c r="AG97" s="9">
        <f t="shared" si="40"/>
        <v>326.60820937881027</v>
      </c>
      <c r="AH97" s="9">
        <f t="shared" si="49"/>
        <v>837.01961735321333</v>
      </c>
    </row>
    <row r="98" spans="13:34" x14ac:dyDescent="0.35">
      <c r="M98" s="17">
        <f t="shared" si="41"/>
        <v>279.83263372705665</v>
      </c>
      <c r="N98" s="21">
        <f t="shared" si="32"/>
        <v>1133.4822060065708</v>
      </c>
      <c r="O98" s="21">
        <f t="shared" si="42"/>
        <v>28.337055150164272</v>
      </c>
      <c r="P98" s="9">
        <f t="shared" si="33"/>
        <v>2.2669644120131416</v>
      </c>
      <c r="Q98" s="21">
        <f t="shared" si="34"/>
        <v>14.168527575082136</v>
      </c>
      <c r="R98" s="21">
        <f t="shared" si="35"/>
        <v>14.168527575082136</v>
      </c>
      <c r="S98" s="9">
        <f t="shared" si="36"/>
        <v>1.1334822060065708</v>
      </c>
      <c r="T98" s="9">
        <f t="shared" si="37"/>
        <v>34.476750432699866</v>
      </c>
      <c r="U98" s="9">
        <f t="shared" si="43"/>
        <v>59.069540378914041</v>
      </c>
      <c r="Z98" s="17">
        <f t="shared" si="44"/>
        <v>461.83263372705665</v>
      </c>
      <c r="AA98" s="21">
        <f t="shared" si="45"/>
        <v>10872.026695760396</v>
      </c>
      <c r="AB98" s="21">
        <f t="shared" si="46"/>
        <v>271.80066739400991</v>
      </c>
      <c r="AC98" s="9">
        <f t="shared" si="38"/>
        <v>21.744053391520794</v>
      </c>
      <c r="AD98" s="21">
        <f t="shared" si="47"/>
        <v>135.90033369700495</v>
      </c>
      <c r="AE98" s="21">
        <f t="shared" si="48"/>
        <v>135.90033369700495</v>
      </c>
      <c r="AF98" s="9">
        <f t="shared" si="39"/>
        <v>10.872026695760397</v>
      </c>
      <c r="AG98" s="9">
        <f t="shared" si="40"/>
        <v>330.6908119960454</v>
      </c>
      <c r="AH98" s="9">
        <f t="shared" si="49"/>
        <v>847.89164404897372</v>
      </c>
    </row>
    <row r="99" spans="13:34" x14ac:dyDescent="0.35">
      <c r="M99" s="17">
        <f t="shared" si="41"/>
        <v>280.83263372705665</v>
      </c>
      <c r="N99" s="21">
        <f t="shared" si="32"/>
        <v>1147.650733581653</v>
      </c>
      <c r="O99" s="21">
        <f t="shared" si="42"/>
        <v>28.691268339541324</v>
      </c>
      <c r="P99" s="9">
        <f t="shared" si="33"/>
        <v>2.2953014671633061</v>
      </c>
      <c r="Q99" s="21">
        <f t="shared" si="34"/>
        <v>14.345634169770662</v>
      </c>
      <c r="R99" s="21">
        <f t="shared" si="35"/>
        <v>14.345634169770662</v>
      </c>
      <c r="S99" s="9">
        <f t="shared" si="36"/>
        <v>1.147650733581653</v>
      </c>
      <c r="T99" s="9">
        <f t="shared" si="37"/>
        <v>34.907709813108617</v>
      </c>
      <c r="U99" s="9">
        <f t="shared" si="43"/>
        <v>60.217191112495698</v>
      </c>
      <c r="Z99" s="17">
        <f t="shared" si="44"/>
        <v>462.83263372705665</v>
      </c>
      <c r="AA99" s="21">
        <f t="shared" si="45"/>
        <v>11007.927029457402</v>
      </c>
      <c r="AB99" s="21">
        <f t="shared" si="46"/>
        <v>275.19817573643508</v>
      </c>
      <c r="AC99" s="9">
        <f t="shared" si="38"/>
        <v>22.015854058914808</v>
      </c>
      <c r="AD99" s="21">
        <f t="shared" si="47"/>
        <v>137.59908786821754</v>
      </c>
      <c r="AE99" s="21">
        <f t="shared" si="48"/>
        <v>137.59908786821754</v>
      </c>
      <c r="AF99" s="9">
        <f t="shared" si="39"/>
        <v>11.007927029457404</v>
      </c>
      <c r="AG99" s="9">
        <f t="shared" si="40"/>
        <v>334.82444714599603</v>
      </c>
      <c r="AH99" s="9">
        <f t="shared" si="49"/>
        <v>858.89957107843111</v>
      </c>
    </row>
    <row r="100" spans="13:34" x14ac:dyDescent="0.35">
      <c r="M100" s="17">
        <f t="shared" si="41"/>
        <v>281.83263372705665</v>
      </c>
      <c r="N100" s="21">
        <f t="shared" si="32"/>
        <v>1161.9963677514236</v>
      </c>
      <c r="O100" s="21">
        <f t="shared" si="42"/>
        <v>29.049909193785592</v>
      </c>
      <c r="P100" s="9">
        <f t="shared" si="33"/>
        <v>2.3239927355028476</v>
      </c>
      <c r="Q100" s="21">
        <f t="shared" si="34"/>
        <v>14.524954596892796</v>
      </c>
      <c r="R100" s="21">
        <f t="shared" si="35"/>
        <v>14.524954596892796</v>
      </c>
      <c r="S100" s="9">
        <f t="shared" si="36"/>
        <v>1.1619963677514238</v>
      </c>
      <c r="T100" s="9">
        <f t="shared" si="37"/>
        <v>35.344056185772473</v>
      </c>
      <c r="U100" s="9">
        <f t="shared" si="43"/>
        <v>61.379187480247118</v>
      </c>
      <c r="Z100" s="17">
        <f t="shared" si="44"/>
        <v>463.83263372705665</v>
      </c>
      <c r="AA100" s="21">
        <f t="shared" si="45"/>
        <v>11145.526117325619</v>
      </c>
      <c r="AB100" s="21">
        <f t="shared" si="46"/>
        <v>278.63815293314047</v>
      </c>
      <c r="AC100" s="9">
        <f t="shared" si="38"/>
        <v>22.291052234651239</v>
      </c>
      <c r="AD100" s="21">
        <f t="shared" si="47"/>
        <v>139.31907646657024</v>
      </c>
      <c r="AE100" s="21">
        <f t="shared" si="48"/>
        <v>139.31907646657024</v>
      </c>
      <c r="AF100" s="9">
        <f t="shared" si="39"/>
        <v>11.14552611732562</v>
      </c>
      <c r="AG100" s="9">
        <f t="shared" si="40"/>
        <v>339.00975273532094</v>
      </c>
      <c r="AH100" s="9">
        <f t="shared" si="49"/>
        <v>870.04509719575674</v>
      </c>
    </row>
    <row r="101" spans="13:34" x14ac:dyDescent="0.35">
      <c r="M101" s="17">
        <f t="shared" si="41"/>
        <v>282.83263372705665</v>
      </c>
      <c r="N101" s="21">
        <f t="shared" si="32"/>
        <v>1176.5213223483163</v>
      </c>
      <c r="O101" s="21">
        <f t="shared" si="42"/>
        <v>29.41303305870791</v>
      </c>
      <c r="P101" s="9">
        <f t="shared" si="33"/>
        <v>2.3530426446966328</v>
      </c>
      <c r="Q101" s="21">
        <f t="shared" si="34"/>
        <v>14.706516529353955</v>
      </c>
      <c r="R101" s="21">
        <f t="shared" si="35"/>
        <v>14.706516529353955</v>
      </c>
      <c r="S101" s="9">
        <f t="shared" si="36"/>
        <v>1.1765213223483164</v>
      </c>
      <c r="T101" s="9">
        <f t="shared" si="37"/>
        <v>35.785856888094621</v>
      </c>
      <c r="U101" s="9">
        <f t="shared" si="43"/>
        <v>62.555708802595433</v>
      </c>
      <c r="Z101" s="17">
        <f t="shared" si="44"/>
        <v>464.83263372705665</v>
      </c>
      <c r="AA101" s="21">
        <f t="shared" si="45"/>
        <v>11284.845193792189</v>
      </c>
      <c r="AB101" s="21">
        <f t="shared" si="46"/>
        <v>282.12112984480473</v>
      </c>
      <c r="AC101" s="9">
        <f t="shared" si="38"/>
        <v>22.56969038758438</v>
      </c>
      <c r="AD101" s="21">
        <f t="shared" si="47"/>
        <v>141.06056492240236</v>
      </c>
      <c r="AE101" s="21">
        <f t="shared" si="48"/>
        <v>141.06056492240236</v>
      </c>
      <c r="AF101" s="9">
        <f t="shared" si="39"/>
        <v>11.28484519379219</v>
      </c>
      <c r="AG101" s="9">
        <f t="shared" si="40"/>
        <v>343.24737464451249</v>
      </c>
      <c r="AH101" s="9">
        <f t="shared" si="49"/>
        <v>881.32994238954893</v>
      </c>
    </row>
    <row r="102" spans="13:34" x14ac:dyDescent="0.35">
      <c r="M102" s="17">
        <f t="shared" si="41"/>
        <v>283.83263372705665</v>
      </c>
      <c r="N102" s="21">
        <f t="shared" si="32"/>
        <v>1191.2278388776701</v>
      </c>
      <c r="O102" s="21">
        <f t="shared" si="42"/>
        <v>29.780695971941753</v>
      </c>
      <c r="P102" s="9">
        <f t="shared" si="33"/>
        <v>2.3824556777553405</v>
      </c>
      <c r="Q102" s="21">
        <f t="shared" si="34"/>
        <v>14.890347985970877</v>
      </c>
      <c r="R102" s="21">
        <f t="shared" si="35"/>
        <v>14.890347985970877</v>
      </c>
      <c r="S102" s="9">
        <f t="shared" si="36"/>
        <v>1.1912278388776703</v>
      </c>
      <c r="T102" s="9">
        <f t="shared" si="37"/>
        <v>36.233180099195799</v>
      </c>
      <c r="U102" s="9">
        <f t="shared" si="43"/>
        <v>63.746936641473106</v>
      </c>
      <c r="Z102" s="17">
        <f t="shared" si="44"/>
        <v>465.83263372705665</v>
      </c>
      <c r="AA102" s="21">
        <f t="shared" si="45"/>
        <v>11425.905758714591</v>
      </c>
      <c r="AB102" s="21">
        <f t="shared" si="46"/>
        <v>285.64764396786478</v>
      </c>
      <c r="AC102" s="9">
        <f t="shared" si="38"/>
        <v>22.851811517429184</v>
      </c>
      <c r="AD102" s="21">
        <f t="shared" si="47"/>
        <v>142.82382198393239</v>
      </c>
      <c r="AE102" s="21">
        <f t="shared" si="48"/>
        <v>142.82382198393239</v>
      </c>
      <c r="AF102" s="9">
        <f t="shared" si="39"/>
        <v>11.425905758714592</v>
      </c>
      <c r="AG102" s="9">
        <f t="shared" si="40"/>
        <v>347.53796682756882</v>
      </c>
      <c r="AH102" s="9">
        <f t="shared" si="49"/>
        <v>892.75584814826357</v>
      </c>
    </row>
    <row r="103" spans="13:34" x14ac:dyDescent="0.35">
      <c r="M103" s="17">
        <f t="shared" si="41"/>
        <v>284.83263372705665</v>
      </c>
      <c r="N103" s="21">
        <f t="shared" si="32"/>
        <v>1206.1181868636411</v>
      </c>
      <c r="O103" s="21">
        <f t="shared" si="42"/>
        <v>30.152954671591029</v>
      </c>
      <c r="P103" s="9">
        <f t="shared" si="33"/>
        <v>2.4122363737272825</v>
      </c>
      <c r="Q103" s="21">
        <f t="shared" si="34"/>
        <v>15.076477335795515</v>
      </c>
      <c r="R103" s="21">
        <f t="shared" si="35"/>
        <v>15.076477335795515</v>
      </c>
      <c r="S103" s="9">
        <f t="shared" si="36"/>
        <v>1.2061181868636413</v>
      </c>
      <c r="T103" s="9">
        <f t="shared" si="37"/>
        <v>36.686094850435758</v>
      </c>
      <c r="U103" s="9">
        <f t="shared" si="43"/>
        <v>64.953054828336747</v>
      </c>
      <c r="Z103" s="17">
        <f t="shared" si="44"/>
        <v>466.83263372705665</v>
      </c>
      <c r="AA103" s="21">
        <f t="shared" si="45"/>
        <v>11568.729580698524</v>
      </c>
      <c r="AB103" s="21">
        <f t="shared" si="46"/>
        <v>289.21823951746313</v>
      </c>
      <c r="AC103" s="9">
        <f t="shared" si="38"/>
        <v>23.13745916139705</v>
      </c>
      <c r="AD103" s="21">
        <f t="shared" si="47"/>
        <v>144.60911975873157</v>
      </c>
      <c r="AE103" s="21">
        <f t="shared" si="48"/>
        <v>144.60911975873157</v>
      </c>
      <c r="AF103" s="9">
        <f t="shared" si="39"/>
        <v>11.568729580698525</v>
      </c>
      <c r="AG103" s="9">
        <f t="shared" si="40"/>
        <v>351.88219141291347</v>
      </c>
      <c r="AH103" s="9">
        <f t="shared" si="49"/>
        <v>904.32457772896214</v>
      </c>
    </row>
    <row r="104" spans="13:34" x14ac:dyDescent="0.35">
      <c r="M104" s="17">
        <f t="shared" si="41"/>
        <v>285.83263372705665</v>
      </c>
      <c r="N104" s="21">
        <f t="shared" si="32"/>
        <v>1221.1946641994366</v>
      </c>
      <c r="O104" s="21">
        <f t="shared" si="42"/>
        <v>30.529866604985916</v>
      </c>
      <c r="P104" s="9">
        <f t="shared" si="33"/>
        <v>2.4423893283988733</v>
      </c>
      <c r="Q104" s="21">
        <f t="shared" si="34"/>
        <v>15.264933302492958</v>
      </c>
      <c r="R104" s="21">
        <f t="shared" si="35"/>
        <v>15.264933302492958</v>
      </c>
      <c r="S104" s="9">
        <f t="shared" si="36"/>
        <v>1.2211946641994367</v>
      </c>
      <c r="T104" s="9">
        <f t="shared" si="37"/>
        <v>37.1446710360662</v>
      </c>
      <c r="U104" s="9">
        <f t="shared" si="43"/>
        <v>66.174249492536177</v>
      </c>
      <c r="Z104" s="17">
        <f t="shared" si="44"/>
        <v>467.83263372705665</v>
      </c>
      <c r="AA104" s="21">
        <f t="shared" si="45"/>
        <v>11713.338700457256</v>
      </c>
      <c r="AB104" s="21">
        <f t="shared" si="46"/>
        <v>292.83346751143142</v>
      </c>
      <c r="AC104" s="9">
        <f t="shared" si="38"/>
        <v>23.426677400914514</v>
      </c>
      <c r="AD104" s="21">
        <f t="shared" si="47"/>
        <v>146.41673375571571</v>
      </c>
      <c r="AE104" s="21">
        <f t="shared" si="48"/>
        <v>146.41673375571571</v>
      </c>
      <c r="AF104" s="9">
        <f t="shared" si="39"/>
        <v>11.713338700457257</v>
      </c>
      <c r="AG104" s="9">
        <f t="shared" si="40"/>
        <v>356.28071880557491</v>
      </c>
      <c r="AH104" s="9">
        <f t="shared" si="49"/>
        <v>916.0379164294194</v>
      </c>
    </row>
    <row r="105" spans="13:34" x14ac:dyDescent="0.35">
      <c r="M105" s="17">
        <f t="shared" si="41"/>
        <v>286.83263372705665</v>
      </c>
      <c r="N105" s="21">
        <f t="shared" si="32"/>
        <v>1236.4595975019295</v>
      </c>
      <c r="O105" s="21">
        <f t="shared" si="42"/>
        <v>30.911489937548239</v>
      </c>
      <c r="P105" s="9">
        <f t="shared" si="33"/>
        <v>2.4729191950038594</v>
      </c>
      <c r="Q105" s="21">
        <f t="shared" si="34"/>
        <v>15.45574496877412</v>
      </c>
      <c r="R105" s="21">
        <f t="shared" si="35"/>
        <v>15.45574496877412</v>
      </c>
      <c r="S105" s="9">
        <f t="shared" si="36"/>
        <v>1.2364595975019297</v>
      </c>
      <c r="T105" s="9">
        <f t="shared" si="37"/>
        <v>37.608979424017029</v>
      </c>
      <c r="U105" s="9">
        <f t="shared" si="43"/>
        <v>67.410709090038111</v>
      </c>
      <c r="Z105" s="17">
        <f t="shared" si="44"/>
        <v>468.83263372705665</v>
      </c>
      <c r="AA105" s="21">
        <f t="shared" si="45"/>
        <v>11859.755434212972</v>
      </c>
      <c r="AB105" s="21">
        <f t="shared" si="46"/>
        <v>296.49388585532432</v>
      </c>
      <c r="AC105" s="9">
        <f t="shared" si="38"/>
        <v>23.719510868425946</v>
      </c>
      <c r="AD105" s="21">
        <f t="shared" si="47"/>
        <v>148.24694292766216</v>
      </c>
      <c r="AE105" s="21">
        <f t="shared" si="48"/>
        <v>148.24694292766216</v>
      </c>
      <c r="AF105" s="9">
        <f t="shared" si="39"/>
        <v>11.859755434212973</v>
      </c>
      <c r="AG105" s="9">
        <f t="shared" si="40"/>
        <v>360.73422779064458</v>
      </c>
      <c r="AH105" s="9">
        <f t="shared" si="49"/>
        <v>927.89767186363235</v>
      </c>
    </row>
    <row r="106" spans="13:34" x14ac:dyDescent="0.35">
      <c r="M106" s="17">
        <f t="shared" si="41"/>
        <v>287.83263372705665</v>
      </c>
      <c r="N106" s="21">
        <f t="shared" si="32"/>
        <v>1251.9153424707035</v>
      </c>
      <c r="O106" s="21">
        <f t="shared" si="42"/>
        <v>31.297883561767591</v>
      </c>
      <c r="P106" s="9">
        <f t="shared" si="33"/>
        <v>2.5038306849414074</v>
      </c>
      <c r="Q106" s="21">
        <f t="shared" si="34"/>
        <v>15.648941780883796</v>
      </c>
      <c r="R106" s="21">
        <f t="shared" si="35"/>
        <v>15.648941780883796</v>
      </c>
      <c r="S106" s="9">
        <f t="shared" si="36"/>
        <v>1.2519153424707037</v>
      </c>
      <c r="T106" s="9">
        <f t="shared" si="37"/>
        <v>38.079091666817241</v>
      </c>
      <c r="U106" s="9">
        <f t="shared" si="43"/>
        <v>68.662624432508821</v>
      </c>
      <c r="Z106" s="17">
        <f t="shared" si="44"/>
        <v>469.83263372705665</v>
      </c>
      <c r="AA106" s="21">
        <f t="shared" si="45"/>
        <v>12008.002377140634</v>
      </c>
      <c r="AB106" s="21">
        <f t="shared" si="46"/>
        <v>300.20005942851589</v>
      </c>
      <c r="AC106" s="9">
        <f t="shared" si="38"/>
        <v>24.016004754281273</v>
      </c>
      <c r="AD106" s="21">
        <f t="shared" si="47"/>
        <v>150.10002971425794</v>
      </c>
      <c r="AE106" s="21">
        <f t="shared" si="48"/>
        <v>150.10002971425794</v>
      </c>
      <c r="AF106" s="9">
        <f t="shared" si="39"/>
        <v>12.008002377140636</v>
      </c>
      <c r="AG106" s="9">
        <f t="shared" si="40"/>
        <v>365.2434056380277</v>
      </c>
      <c r="AH106" s="9">
        <f t="shared" si="49"/>
        <v>939.90567424077301</v>
      </c>
    </row>
    <row r="107" spans="13:34" x14ac:dyDescent="0.35">
      <c r="M107" s="17">
        <f t="shared" si="41"/>
        <v>288.83263372705665</v>
      </c>
      <c r="N107" s="21">
        <f t="shared" ref="N107:N170" si="50">N106+Q106</f>
        <v>1267.5642842515874</v>
      </c>
      <c r="O107" s="21">
        <f t="shared" si="42"/>
        <v>31.689107106289686</v>
      </c>
      <c r="P107" s="9">
        <f t="shared" ref="P107:P170" si="51">O107*H$1</f>
        <v>2.535128568503175</v>
      </c>
      <c r="Q107" s="21">
        <f t="shared" ref="Q107:Q170" si="52">O107-R107</f>
        <v>15.844553553144843</v>
      </c>
      <c r="R107" s="21">
        <f t="shared" ref="R107:R170" si="53">IF(O107&gt;V$1,O107*W$1,0)</f>
        <v>15.844553553144843</v>
      </c>
      <c r="S107" s="9">
        <f t="shared" ref="S107:S170" si="54">R107*H$1</f>
        <v>1.2675642842515875</v>
      </c>
      <c r="T107" s="9">
        <f t="shared" si="37"/>
        <v>38.555080312652457</v>
      </c>
      <c r="U107" s="9">
        <f t="shared" si="43"/>
        <v>69.930188716760412</v>
      </c>
      <c r="Z107" s="17">
        <f t="shared" si="44"/>
        <v>470.83263372705665</v>
      </c>
      <c r="AA107" s="21">
        <f t="shared" si="45"/>
        <v>12158.102406854892</v>
      </c>
      <c r="AB107" s="21">
        <f t="shared" si="46"/>
        <v>303.95256017137234</v>
      </c>
      <c r="AC107" s="9">
        <f t="shared" si="38"/>
        <v>24.316204813709788</v>
      </c>
      <c r="AD107" s="21">
        <f t="shared" si="47"/>
        <v>151.97628008568617</v>
      </c>
      <c r="AE107" s="21">
        <f t="shared" si="48"/>
        <v>151.97628008568617</v>
      </c>
      <c r="AF107" s="9">
        <f t="shared" si="39"/>
        <v>12.158102406854894</v>
      </c>
      <c r="AG107" s="9">
        <f t="shared" si="40"/>
        <v>369.80894820850307</v>
      </c>
      <c r="AH107" s="9">
        <f t="shared" si="49"/>
        <v>952.06377664762795</v>
      </c>
    </row>
    <row r="108" spans="13:34" x14ac:dyDescent="0.35">
      <c r="M108" s="17">
        <f t="shared" si="41"/>
        <v>289.83263372705665</v>
      </c>
      <c r="N108" s="21">
        <f t="shared" si="50"/>
        <v>1283.4088378047322</v>
      </c>
      <c r="O108" s="21">
        <f t="shared" si="42"/>
        <v>32.085220945118309</v>
      </c>
      <c r="P108" s="9">
        <f t="shared" si="51"/>
        <v>2.5668176756094647</v>
      </c>
      <c r="Q108" s="21">
        <f t="shared" si="52"/>
        <v>16.042610472559154</v>
      </c>
      <c r="R108" s="21">
        <f t="shared" si="53"/>
        <v>16.042610472559154</v>
      </c>
      <c r="S108" s="9">
        <f t="shared" si="54"/>
        <v>1.2834088378047324</v>
      </c>
      <c r="T108" s="9">
        <f t="shared" si="37"/>
        <v>39.037018816560611</v>
      </c>
      <c r="U108" s="9">
        <f t="shared" si="43"/>
        <v>71.213597554565141</v>
      </c>
      <c r="Z108" s="17">
        <f t="shared" si="44"/>
        <v>471.83263372705665</v>
      </c>
      <c r="AA108" s="21">
        <f t="shared" si="45"/>
        <v>12310.078686940578</v>
      </c>
      <c r="AB108" s="21">
        <f t="shared" si="46"/>
        <v>307.75196717351446</v>
      </c>
      <c r="AC108" s="9">
        <f t="shared" si="38"/>
        <v>24.620157373881156</v>
      </c>
      <c r="AD108" s="21">
        <f t="shared" si="47"/>
        <v>153.87598358675723</v>
      </c>
      <c r="AE108" s="21">
        <f t="shared" si="48"/>
        <v>153.87598358675723</v>
      </c>
      <c r="AF108" s="9">
        <f t="shared" si="39"/>
        <v>12.310078686940578</v>
      </c>
      <c r="AG108" s="9">
        <f t="shared" si="40"/>
        <v>374.43156006110922</v>
      </c>
      <c r="AH108" s="9">
        <f t="shared" si="49"/>
        <v>964.37385533456847</v>
      </c>
    </row>
    <row r="109" spans="13:34" x14ac:dyDescent="0.35">
      <c r="M109" s="17">
        <f t="shared" si="41"/>
        <v>290.83263372705665</v>
      </c>
      <c r="N109" s="21">
        <f t="shared" si="50"/>
        <v>1299.4514482772913</v>
      </c>
      <c r="O109" s="21">
        <f t="shared" si="42"/>
        <v>32.486286206932284</v>
      </c>
      <c r="P109" s="9">
        <f t="shared" si="51"/>
        <v>2.5989028965545828</v>
      </c>
      <c r="Q109" s="21">
        <f t="shared" si="52"/>
        <v>16.243143103466142</v>
      </c>
      <c r="R109" s="21">
        <f t="shared" si="53"/>
        <v>16.243143103466142</v>
      </c>
      <c r="S109" s="9">
        <f t="shared" si="54"/>
        <v>1.2994514482772914</v>
      </c>
      <c r="T109" s="9">
        <f t="shared" si="37"/>
        <v>39.524981551767617</v>
      </c>
      <c r="U109" s="9">
        <f t="shared" si="43"/>
        <v>72.513049002842436</v>
      </c>
      <c r="Z109" s="17">
        <f t="shared" si="44"/>
        <v>472.83263372705665</v>
      </c>
      <c r="AA109" s="21">
        <f t="shared" si="45"/>
        <v>12463.954670527335</v>
      </c>
      <c r="AB109" s="21">
        <f t="shared" si="46"/>
        <v>311.59886676318342</v>
      </c>
      <c r="AC109" s="9">
        <f t="shared" si="38"/>
        <v>24.927909341054676</v>
      </c>
      <c r="AD109" s="21">
        <f t="shared" si="47"/>
        <v>155.79943338159171</v>
      </c>
      <c r="AE109" s="21">
        <f t="shared" si="48"/>
        <v>155.79943338159171</v>
      </c>
      <c r="AF109" s="9">
        <f t="shared" si="39"/>
        <v>12.463954670527338</v>
      </c>
      <c r="AG109" s="9">
        <f t="shared" si="40"/>
        <v>379.11195456187323</v>
      </c>
      <c r="AH109" s="9">
        <f t="shared" si="49"/>
        <v>976.83781000509578</v>
      </c>
    </row>
    <row r="110" spans="13:34" x14ac:dyDescent="0.35">
      <c r="M110" s="17">
        <f t="shared" si="41"/>
        <v>291.83263372705665</v>
      </c>
      <c r="N110" s="21">
        <f t="shared" si="50"/>
        <v>1315.6945913807574</v>
      </c>
      <c r="O110" s="21">
        <f t="shared" si="42"/>
        <v>32.892364784518939</v>
      </c>
      <c r="P110" s="9">
        <f t="shared" si="51"/>
        <v>2.6313891827615152</v>
      </c>
      <c r="Q110" s="21">
        <f t="shared" si="52"/>
        <v>16.44618239225947</v>
      </c>
      <c r="R110" s="21">
        <f t="shared" si="53"/>
        <v>16.44618239225947</v>
      </c>
      <c r="S110" s="9">
        <f t="shared" si="54"/>
        <v>1.3156945913807576</v>
      </c>
      <c r="T110" s="9">
        <f t="shared" si="37"/>
        <v>40.019043821164708</v>
      </c>
      <c r="U110" s="9">
        <f t="shared" si="43"/>
        <v>73.828743594223198</v>
      </c>
      <c r="Z110" s="17">
        <f t="shared" si="44"/>
        <v>473.83263372705665</v>
      </c>
      <c r="AA110" s="21">
        <f t="shared" si="45"/>
        <v>12619.754103908926</v>
      </c>
      <c r="AB110" s="21">
        <f t="shared" si="46"/>
        <v>315.49385259772316</v>
      </c>
      <c r="AC110" s="9">
        <f t="shared" si="38"/>
        <v>25.239508207817853</v>
      </c>
      <c r="AD110" s="21">
        <f t="shared" si="47"/>
        <v>157.74692629886158</v>
      </c>
      <c r="AE110" s="21">
        <f t="shared" si="48"/>
        <v>157.74692629886158</v>
      </c>
      <c r="AF110" s="9">
        <f t="shared" si="39"/>
        <v>12.619754103908926</v>
      </c>
      <c r="AG110" s="9">
        <f t="shared" si="40"/>
        <v>383.85085399389646</v>
      </c>
      <c r="AH110" s="9">
        <f t="shared" si="49"/>
        <v>989.45756410900469</v>
      </c>
    </row>
    <row r="111" spans="13:34" x14ac:dyDescent="0.35">
      <c r="M111" s="17">
        <f t="shared" si="41"/>
        <v>292.83263372705665</v>
      </c>
      <c r="N111" s="21">
        <f t="shared" si="50"/>
        <v>1332.1407737730169</v>
      </c>
      <c r="O111" s="21">
        <f t="shared" si="42"/>
        <v>33.303519344325423</v>
      </c>
      <c r="P111" s="9">
        <f t="shared" si="51"/>
        <v>2.6642815475460337</v>
      </c>
      <c r="Q111" s="21">
        <f t="shared" si="52"/>
        <v>16.651759672162711</v>
      </c>
      <c r="R111" s="21">
        <f t="shared" si="53"/>
        <v>16.651759672162711</v>
      </c>
      <c r="S111" s="9">
        <f t="shared" si="54"/>
        <v>1.3321407737730169</v>
      </c>
      <c r="T111" s="9">
        <f t="shared" si="37"/>
        <v>40.519281868929262</v>
      </c>
      <c r="U111" s="9">
        <f t="shared" si="43"/>
        <v>75.160884367996218</v>
      </c>
      <c r="Z111" s="17">
        <f t="shared" si="44"/>
        <v>474.83263372705665</v>
      </c>
      <c r="AA111" s="21">
        <f t="shared" si="45"/>
        <v>12777.501030207788</v>
      </c>
      <c r="AB111" s="21">
        <f t="shared" si="46"/>
        <v>319.43752575519471</v>
      </c>
      <c r="AC111" s="9">
        <f t="shared" si="38"/>
        <v>25.555002060415578</v>
      </c>
      <c r="AD111" s="21">
        <f t="shared" si="47"/>
        <v>159.71876287759736</v>
      </c>
      <c r="AE111" s="21">
        <f t="shared" si="48"/>
        <v>159.71876287759736</v>
      </c>
      <c r="AF111" s="9">
        <f t="shared" si="39"/>
        <v>12.777501030207789</v>
      </c>
      <c r="AG111" s="9">
        <f t="shared" si="40"/>
        <v>388.64898966882021</v>
      </c>
      <c r="AH111" s="9">
        <f t="shared" si="49"/>
        <v>1002.2350651392125</v>
      </c>
    </row>
    <row r="112" spans="13:34" x14ac:dyDescent="0.35">
      <c r="M112" s="17">
        <f t="shared" si="41"/>
        <v>293.83263372705665</v>
      </c>
      <c r="N112" s="21">
        <f t="shared" si="50"/>
        <v>1348.7925334451797</v>
      </c>
      <c r="O112" s="21">
        <f t="shared" si="42"/>
        <v>33.719813336129498</v>
      </c>
      <c r="P112" s="9">
        <f t="shared" si="51"/>
        <v>2.69758506689036</v>
      </c>
      <c r="Q112" s="21">
        <f t="shared" si="52"/>
        <v>16.859906668064749</v>
      </c>
      <c r="R112" s="21">
        <f t="shared" si="53"/>
        <v>16.859906668064749</v>
      </c>
      <c r="S112" s="9">
        <f t="shared" si="54"/>
        <v>1.34879253344518</v>
      </c>
      <c r="T112" s="9">
        <f t="shared" si="37"/>
        <v>41.025772892290895</v>
      </c>
      <c r="U112" s="9">
        <f t="shared" si="43"/>
        <v>76.509676901441395</v>
      </c>
      <c r="Z112" s="17">
        <f t="shared" si="44"/>
        <v>475.83263372705665</v>
      </c>
      <c r="AA112" s="21">
        <f t="shared" si="45"/>
        <v>12937.219793085385</v>
      </c>
      <c r="AB112" s="21">
        <f t="shared" si="46"/>
        <v>323.43049482713468</v>
      </c>
      <c r="AC112" s="9">
        <f t="shared" si="38"/>
        <v>25.874439586170777</v>
      </c>
      <c r="AD112" s="21">
        <f t="shared" si="47"/>
        <v>161.71524741356734</v>
      </c>
      <c r="AE112" s="21">
        <f t="shared" si="48"/>
        <v>161.71524741356734</v>
      </c>
      <c r="AF112" s="9">
        <f t="shared" si="39"/>
        <v>12.937219793085388</v>
      </c>
      <c r="AG112" s="9">
        <f t="shared" si="40"/>
        <v>393.50710203968055</v>
      </c>
      <c r="AH112" s="9">
        <f t="shared" si="49"/>
        <v>1015.1722849322979</v>
      </c>
    </row>
    <row r="113" spans="13:34" x14ac:dyDescent="0.35">
      <c r="M113" s="17">
        <f t="shared" si="41"/>
        <v>294.83263372705665</v>
      </c>
      <c r="N113" s="21">
        <f t="shared" si="50"/>
        <v>1365.6524401132444</v>
      </c>
      <c r="O113" s="21">
        <f t="shared" si="42"/>
        <v>34.14131100283111</v>
      </c>
      <c r="P113" s="9">
        <f t="shared" si="51"/>
        <v>2.7313048802264888</v>
      </c>
      <c r="Q113" s="21">
        <f t="shared" si="52"/>
        <v>17.070655501415555</v>
      </c>
      <c r="R113" s="21">
        <f t="shared" si="53"/>
        <v>17.070655501415555</v>
      </c>
      <c r="S113" s="9">
        <f t="shared" si="54"/>
        <v>1.3656524401132444</v>
      </c>
      <c r="T113" s="9">
        <f t="shared" si="37"/>
        <v>41.538595053444517</v>
      </c>
      <c r="U113" s="9">
        <f t="shared" si="43"/>
        <v>77.875329341554647</v>
      </c>
      <c r="Z113" s="17">
        <f t="shared" si="44"/>
        <v>476.83263372705665</v>
      </c>
      <c r="AA113" s="21">
        <f t="shared" si="45"/>
        <v>13098.935040498953</v>
      </c>
      <c r="AB113" s="21">
        <f t="shared" si="46"/>
        <v>327.47337601247386</v>
      </c>
      <c r="AC113" s="9">
        <f t="shared" si="38"/>
        <v>26.197870080997909</v>
      </c>
      <c r="AD113" s="21">
        <f t="shared" si="47"/>
        <v>163.73668800623693</v>
      </c>
      <c r="AE113" s="21">
        <f t="shared" si="48"/>
        <v>163.73668800623693</v>
      </c>
      <c r="AF113" s="9">
        <f t="shared" si="39"/>
        <v>13.098935040498954</v>
      </c>
      <c r="AG113" s="9">
        <f t="shared" si="40"/>
        <v>398.42594081517655</v>
      </c>
      <c r="AH113" s="9">
        <f t="shared" si="49"/>
        <v>1028.2712199727969</v>
      </c>
    </row>
    <row r="114" spans="13:34" x14ac:dyDescent="0.35">
      <c r="M114" s="17">
        <f t="shared" si="41"/>
        <v>295.83263372705665</v>
      </c>
      <c r="N114" s="21">
        <f t="shared" si="50"/>
        <v>1382.72309561466</v>
      </c>
      <c r="O114" s="21">
        <f t="shared" si="42"/>
        <v>34.568077390366504</v>
      </c>
      <c r="P114" s="9">
        <f t="shared" si="51"/>
        <v>2.7654461912293202</v>
      </c>
      <c r="Q114" s="21">
        <f t="shared" si="52"/>
        <v>17.284038695183252</v>
      </c>
      <c r="R114" s="21">
        <f t="shared" si="53"/>
        <v>17.284038695183252</v>
      </c>
      <c r="S114" s="9">
        <f t="shared" si="54"/>
        <v>1.3827230956146601</v>
      </c>
      <c r="T114" s="9">
        <f t="shared" si="37"/>
        <v>42.057827491612578</v>
      </c>
      <c r="U114" s="9">
        <f t="shared" si="43"/>
        <v>79.258052437169312</v>
      </c>
      <c r="Z114" s="17">
        <f t="shared" si="44"/>
        <v>477.83263372705665</v>
      </c>
      <c r="AA114" s="21">
        <f t="shared" si="45"/>
        <v>13262.671728505189</v>
      </c>
      <c r="AB114" s="21">
        <f t="shared" si="46"/>
        <v>331.56679321262976</v>
      </c>
      <c r="AC114" s="9">
        <f t="shared" si="38"/>
        <v>26.525343457010383</v>
      </c>
      <c r="AD114" s="21">
        <f t="shared" si="47"/>
        <v>165.78339660631488</v>
      </c>
      <c r="AE114" s="21">
        <f t="shared" si="48"/>
        <v>165.78339660631488</v>
      </c>
      <c r="AF114" s="9">
        <f t="shared" si="39"/>
        <v>13.262671728505191</v>
      </c>
      <c r="AG114" s="9">
        <f t="shared" si="40"/>
        <v>403.40626507536626</v>
      </c>
      <c r="AH114" s="9">
        <f t="shared" si="49"/>
        <v>1041.5338917013021</v>
      </c>
    </row>
    <row r="115" spans="13:34" x14ac:dyDescent="0.35">
      <c r="M115" s="17">
        <f t="shared" si="41"/>
        <v>296.83263372705665</v>
      </c>
      <c r="N115" s="21">
        <f t="shared" si="50"/>
        <v>1400.0071343098432</v>
      </c>
      <c r="O115" s="21">
        <f t="shared" si="42"/>
        <v>35.00017835774608</v>
      </c>
      <c r="P115" s="9">
        <f t="shared" si="51"/>
        <v>2.8000142686196865</v>
      </c>
      <c r="Q115" s="21">
        <f t="shared" si="52"/>
        <v>17.50008917887304</v>
      </c>
      <c r="R115" s="21">
        <f t="shared" si="53"/>
        <v>17.50008917887304</v>
      </c>
      <c r="S115" s="9">
        <f t="shared" si="54"/>
        <v>1.4000071343098432</v>
      </c>
      <c r="T115" s="9">
        <f t="shared" si="37"/>
        <v>42.583550335257733</v>
      </c>
      <c r="U115" s="9">
        <f t="shared" si="43"/>
        <v>80.658059571479157</v>
      </c>
      <c r="Z115" s="17">
        <f t="shared" si="44"/>
        <v>478.83263372705665</v>
      </c>
      <c r="AA115" s="21">
        <f t="shared" si="45"/>
        <v>13428.455125111504</v>
      </c>
      <c r="AB115" s="21">
        <f t="shared" si="46"/>
        <v>335.71137812778761</v>
      </c>
      <c r="AC115" s="9">
        <f t="shared" si="38"/>
        <v>26.856910250223009</v>
      </c>
      <c r="AD115" s="21">
        <f t="shared" si="47"/>
        <v>167.85568906389381</v>
      </c>
      <c r="AE115" s="21">
        <f t="shared" si="48"/>
        <v>167.85568906389381</v>
      </c>
      <c r="AF115" s="9">
        <f t="shared" si="39"/>
        <v>13.428455125111505</v>
      </c>
      <c r="AG115" s="9">
        <f t="shared" si="40"/>
        <v>408.44884338880826</v>
      </c>
      <c r="AH115" s="9">
        <f t="shared" si="49"/>
        <v>1054.9623468264135</v>
      </c>
    </row>
    <row r="116" spans="13:34" x14ac:dyDescent="0.35">
      <c r="M116" s="17">
        <f t="shared" si="41"/>
        <v>297.83263372705665</v>
      </c>
      <c r="N116" s="21">
        <f t="shared" si="50"/>
        <v>1417.5072234887161</v>
      </c>
      <c r="O116" s="21">
        <f t="shared" si="42"/>
        <v>35.437680587217905</v>
      </c>
      <c r="P116" s="9">
        <f t="shared" si="51"/>
        <v>2.8350144469774325</v>
      </c>
      <c r="Q116" s="21">
        <f t="shared" si="52"/>
        <v>17.718840293608952</v>
      </c>
      <c r="R116" s="21">
        <f t="shared" si="53"/>
        <v>17.718840293608952</v>
      </c>
      <c r="S116" s="9">
        <f t="shared" si="54"/>
        <v>1.4175072234887163</v>
      </c>
      <c r="T116" s="9">
        <f t="shared" si="37"/>
        <v>43.115844714448457</v>
      </c>
      <c r="U116" s="9">
        <f t="shared" si="43"/>
        <v>82.07556679496787</v>
      </c>
      <c r="Z116" s="17">
        <f t="shared" si="44"/>
        <v>479.83263372705665</v>
      </c>
      <c r="AA116" s="21">
        <f t="shared" si="45"/>
        <v>13596.310814175398</v>
      </c>
      <c r="AB116" s="21">
        <f t="shared" si="46"/>
        <v>339.90777035438498</v>
      </c>
      <c r="AC116" s="9">
        <f t="shared" si="38"/>
        <v>27.1926216283508</v>
      </c>
      <c r="AD116" s="21">
        <f t="shared" si="47"/>
        <v>169.95388517719249</v>
      </c>
      <c r="AE116" s="21">
        <f t="shared" si="48"/>
        <v>169.95388517719249</v>
      </c>
      <c r="AF116" s="9">
        <f t="shared" si="39"/>
        <v>13.5963108141754</v>
      </c>
      <c r="AG116" s="9">
        <f t="shared" si="40"/>
        <v>413.55445393116838</v>
      </c>
      <c r="AH116" s="9">
        <f t="shared" si="49"/>
        <v>1068.558657640589</v>
      </c>
    </row>
    <row r="117" spans="13:34" x14ac:dyDescent="0.35">
      <c r="M117" s="17">
        <f t="shared" si="41"/>
        <v>298.83263372705665</v>
      </c>
      <c r="N117" s="21">
        <f t="shared" si="50"/>
        <v>1435.2260637823251</v>
      </c>
      <c r="O117" s="21">
        <f t="shared" si="42"/>
        <v>35.880651594558131</v>
      </c>
      <c r="P117" s="9">
        <f t="shared" si="51"/>
        <v>2.8704521275646506</v>
      </c>
      <c r="Q117" s="21">
        <f t="shared" si="52"/>
        <v>17.940325797279066</v>
      </c>
      <c r="R117" s="21">
        <f t="shared" si="53"/>
        <v>17.940325797279066</v>
      </c>
      <c r="S117" s="9">
        <f t="shared" si="54"/>
        <v>1.4352260637823253</v>
      </c>
      <c r="T117" s="9">
        <f t="shared" si="37"/>
        <v>43.654792773379057</v>
      </c>
      <c r="U117" s="9">
        <f t="shared" si="43"/>
        <v>83.510792858750193</v>
      </c>
      <c r="Z117" s="17">
        <f t="shared" si="44"/>
        <v>480.83263372705665</v>
      </c>
      <c r="AA117" s="21">
        <f t="shared" si="45"/>
        <v>13766.26469935259</v>
      </c>
      <c r="AB117" s="21">
        <f t="shared" si="46"/>
        <v>344.15661748381478</v>
      </c>
      <c r="AC117" s="9">
        <f t="shared" si="38"/>
        <v>27.532529398705183</v>
      </c>
      <c r="AD117" s="21">
        <f t="shared" si="47"/>
        <v>172.07830874190739</v>
      </c>
      <c r="AE117" s="21">
        <f t="shared" si="48"/>
        <v>172.07830874190739</v>
      </c>
      <c r="AF117" s="9">
        <f t="shared" si="39"/>
        <v>13.766264699352591</v>
      </c>
      <c r="AG117" s="9">
        <f t="shared" si="40"/>
        <v>418.723884605308</v>
      </c>
      <c r="AH117" s="9">
        <f t="shared" si="49"/>
        <v>1082.3249223399416</v>
      </c>
    </row>
    <row r="118" spans="13:34" x14ac:dyDescent="0.35">
      <c r="M118" s="17">
        <f t="shared" si="41"/>
        <v>299.83263372705665</v>
      </c>
      <c r="N118" s="21">
        <f t="shared" si="50"/>
        <v>1453.1663895796041</v>
      </c>
      <c r="O118" s="21">
        <f t="shared" si="42"/>
        <v>36.329159739490102</v>
      </c>
      <c r="P118" s="9">
        <f t="shared" si="51"/>
        <v>2.9063327791592082</v>
      </c>
      <c r="Q118" s="21">
        <f t="shared" si="52"/>
        <v>18.164579869745051</v>
      </c>
      <c r="R118" s="21">
        <f t="shared" si="53"/>
        <v>18.164579869745051</v>
      </c>
      <c r="S118" s="9">
        <f t="shared" si="54"/>
        <v>1.4531663895796041</v>
      </c>
      <c r="T118" s="9">
        <f t="shared" si="37"/>
        <v>44.200477683046294</v>
      </c>
      <c r="U118" s="9">
        <f t="shared" si="43"/>
        <v>84.9639592483298</v>
      </c>
      <c r="Z118" s="17">
        <f t="shared" si="44"/>
        <v>481.83263372705665</v>
      </c>
      <c r="AA118" s="21">
        <f t="shared" si="45"/>
        <v>13938.343008094498</v>
      </c>
      <c r="AB118" s="21">
        <f t="shared" si="46"/>
        <v>348.45857520236245</v>
      </c>
      <c r="AC118" s="9">
        <f t="shared" si="38"/>
        <v>27.876686016188998</v>
      </c>
      <c r="AD118" s="21">
        <f t="shared" si="47"/>
        <v>174.22928760118123</v>
      </c>
      <c r="AE118" s="21">
        <f t="shared" si="48"/>
        <v>174.22928760118123</v>
      </c>
      <c r="AF118" s="9">
        <f t="shared" si="39"/>
        <v>13.938343008094499</v>
      </c>
      <c r="AG118" s="9">
        <f t="shared" si="40"/>
        <v>423.95793316287433</v>
      </c>
      <c r="AH118" s="9">
        <f t="shared" si="49"/>
        <v>1096.2632653480362</v>
      </c>
    </row>
    <row r="119" spans="13:34" x14ac:dyDescent="0.35">
      <c r="M119" s="17">
        <f t="shared" si="41"/>
        <v>300.83263372705665</v>
      </c>
      <c r="N119" s="21">
        <f t="shared" si="50"/>
        <v>1471.3309694493491</v>
      </c>
      <c r="O119" s="21">
        <f t="shared" si="42"/>
        <v>36.78327423623373</v>
      </c>
      <c r="P119" s="9">
        <f t="shared" si="51"/>
        <v>2.9426619388986985</v>
      </c>
      <c r="Q119" s="21">
        <f t="shared" si="52"/>
        <v>18.391637118116865</v>
      </c>
      <c r="R119" s="21">
        <f t="shared" si="53"/>
        <v>18.391637118116865</v>
      </c>
      <c r="S119" s="9">
        <f t="shared" si="54"/>
        <v>1.4713309694493493</v>
      </c>
      <c r="T119" s="9">
        <f t="shared" si="37"/>
        <v>44.752983654084375</v>
      </c>
      <c r="U119" s="9">
        <f t="shared" si="43"/>
        <v>86.435290217779155</v>
      </c>
      <c r="Z119" s="17">
        <f t="shared" si="44"/>
        <v>482.83263372705665</v>
      </c>
      <c r="AA119" s="21">
        <f t="shared" si="45"/>
        <v>14112.57229569568</v>
      </c>
      <c r="AB119" s="21">
        <f t="shared" si="46"/>
        <v>352.81430739239204</v>
      </c>
      <c r="AC119" s="9">
        <f t="shared" si="38"/>
        <v>28.225144591391363</v>
      </c>
      <c r="AD119" s="21">
        <f t="shared" si="47"/>
        <v>176.40715369619602</v>
      </c>
      <c r="AE119" s="21">
        <f t="shared" si="48"/>
        <v>176.40715369619602</v>
      </c>
      <c r="AF119" s="9">
        <f t="shared" si="39"/>
        <v>14.112572295695681</v>
      </c>
      <c r="AG119" s="9">
        <f t="shared" si="40"/>
        <v>429.25740732741036</v>
      </c>
      <c r="AH119" s="9">
        <f t="shared" si="49"/>
        <v>1110.3758376437318</v>
      </c>
    </row>
    <row r="120" spans="13:34" x14ac:dyDescent="0.35">
      <c r="M120" s="17">
        <f t="shared" si="41"/>
        <v>301.83263372705665</v>
      </c>
      <c r="N120" s="21">
        <f t="shared" si="50"/>
        <v>1489.7226065674661</v>
      </c>
      <c r="O120" s="21">
        <f t="shared" si="42"/>
        <v>37.243065164186653</v>
      </c>
      <c r="P120" s="9">
        <f t="shared" si="51"/>
        <v>2.9794452131349325</v>
      </c>
      <c r="Q120" s="21">
        <f t="shared" si="52"/>
        <v>18.621532582093327</v>
      </c>
      <c r="R120" s="21">
        <f t="shared" si="53"/>
        <v>18.621532582093327</v>
      </c>
      <c r="S120" s="9">
        <f t="shared" si="54"/>
        <v>1.4897226065674662</v>
      </c>
      <c r="T120" s="9">
        <f t="shared" si="37"/>
        <v>45.312395949760429</v>
      </c>
      <c r="U120" s="9">
        <f t="shared" si="43"/>
        <v>87.925012824346624</v>
      </c>
      <c r="Z120" s="17">
        <f t="shared" si="44"/>
        <v>483.83263372705665</v>
      </c>
      <c r="AA120" s="21">
        <f t="shared" si="45"/>
        <v>14288.979449391876</v>
      </c>
      <c r="AB120" s="21">
        <f t="shared" si="46"/>
        <v>357.22448623479693</v>
      </c>
      <c r="AC120" s="9">
        <f t="shared" si="38"/>
        <v>28.577958898783756</v>
      </c>
      <c r="AD120" s="21">
        <f t="shared" si="47"/>
        <v>178.61224311739846</v>
      </c>
      <c r="AE120" s="21">
        <f t="shared" si="48"/>
        <v>178.61224311739846</v>
      </c>
      <c r="AF120" s="9">
        <f t="shared" si="39"/>
        <v>14.288979449391878</v>
      </c>
      <c r="AG120" s="9">
        <f t="shared" si="40"/>
        <v>434.62312491900298</v>
      </c>
      <c r="AH120" s="9">
        <f t="shared" si="49"/>
        <v>1124.6648170931237</v>
      </c>
    </row>
    <row r="121" spans="13:34" x14ac:dyDescent="0.35">
      <c r="M121" s="17">
        <f t="shared" si="41"/>
        <v>302.83263372705665</v>
      </c>
      <c r="N121" s="21">
        <f t="shared" si="50"/>
        <v>1508.3441391495594</v>
      </c>
      <c r="O121" s="21">
        <f t="shared" si="42"/>
        <v>37.708603478738986</v>
      </c>
      <c r="P121" s="9">
        <f t="shared" si="51"/>
        <v>3.0166882782991191</v>
      </c>
      <c r="Q121" s="21">
        <f t="shared" si="52"/>
        <v>18.854301739369493</v>
      </c>
      <c r="R121" s="21">
        <f t="shared" si="53"/>
        <v>18.854301739369493</v>
      </c>
      <c r="S121" s="9">
        <f t="shared" si="54"/>
        <v>1.5083441391495596</v>
      </c>
      <c r="T121" s="9">
        <f t="shared" si="37"/>
        <v>45.878800899132436</v>
      </c>
      <c r="U121" s="9">
        <f t="shared" si="43"/>
        <v>89.43335696349618</v>
      </c>
      <c r="Z121" s="17">
        <f t="shared" si="44"/>
        <v>484.83263372705665</v>
      </c>
      <c r="AA121" s="21">
        <f t="shared" si="45"/>
        <v>14467.591692509275</v>
      </c>
      <c r="AB121" s="21">
        <f t="shared" si="46"/>
        <v>361.68979231273192</v>
      </c>
      <c r="AC121" s="9">
        <f t="shared" si="38"/>
        <v>28.935183385018554</v>
      </c>
      <c r="AD121" s="21">
        <f t="shared" si="47"/>
        <v>180.84489615636596</v>
      </c>
      <c r="AE121" s="21">
        <f t="shared" si="48"/>
        <v>180.84489615636596</v>
      </c>
      <c r="AF121" s="9">
        <f t="shared" si="39"/>
        <v>14.467591692509277</v>
      </c>
      <c r="AG121" s="9">
        <f t="shared" si="40"/>
        <v>440.05591398049052</v>
      </c>
      <c r="AH121" s="9">
        <f t="shared" si="49"/>
        <v>1139.1324087856331</v>
      </c>
    </row>
    <row r="122" spans="13:34" x14ac:dyDescent="0.35">
      <c r="M122" s="17">
        <f t="shared" si="41"/>
        <v>303.83263372705665</v>
      </c>
      <c r="N122" s="21">
        <f t="shared" si="50"/>
        <v>1527.1984408889289</v>
      </c>
      <c r="O122" s="21">
        <f t="shared" si="42"/>
        <v>38.179961022223225</v>
      </c>
      <c r="P122" s="9">
        <f t="shared" si="51"/>
        <v>3.054396881777858</v>
      </c>
      <c r="Q122" s="21">
        <f t="shared" si="52"/>
        <v>19.089980511111612</v>
      </c>
      <c r="R122" s="21">
        <f t="shared" si="53"/>
        <v>19.089980511111612</v>
      </c>
      <c r="S122" s="9">
        <f t="shared" si="54"/>
        <v>1.527198440888929</v>
      </c>
      <c r="T122" s="9">
        <f t="shared" si="37"/>
        <v>46.452285910371586</v>
      </c>
      <c r="U122" s="9">
        <f t="shared" si="43"/>
        <v>90.960555404385104</v>
      </c>
      <c r="Z122" s="17">
        <f t="shared" si="44"/>
        <v>485.83263372705665</v>
      </c>
      <c r="AA122" s="21">
        <f t="shared" si="45"/>
        <v>14648.436588665641</v>
      </c>
      <c r="AB122" s="21">
        <f t="shared" si="46"/>
        <v>366.21091471664107</v>
      </c>
      <c r="AC122" s="9">
        <f t="shared" si="38"/>
        <v>29.296873177331285</v>
      </c>
      <c r="AD122" s="21">
        <f t="shared" si="47"/>
        <v>183.10545735832054</v>
      </c>
      <c r="AE122" s="21">
        <f t="shared" si="48"/>
        <v>183.10545735832054</v>
      </c>
      <c r="AF122" s="9">
        <f t="shared" si="39"/>
        <v>14.648436588665643</v>
      </c>
      <c r="AG122" s="9">
        <f t="shared" si="40"/>
        <v>445.5566129052466</v>
      </c>
      <c r="AH122" s="9">
        <f t="shared" si="49"/>
        <v>1153.7808453742987</v>
      </c>
    </row>
    <row r="123" spans="13:34" x14ac:dyDescent="0.35">
      <c r="M123" s="17">
        <f t="shared" si="41"/>
        <v>304.83263372705665</v>
      </c>
      <c r="N123" s="21">
        <f t="shared" si="50"/>
        <v>1546.2884214000405</v>
      </c>
      <c r="O123" s="21">
        <f t="shared" si="42"/>
        <v>38.657210535001013</v>
      </c>
      <c r="P123" s="9">
        <f t="shared" si="51"/>
        <v>3.092576842800081</v>
      </c>
      <c r="Q123" s="21">
        <f t="shared" si="52"/>
        <v>19.328605267500507</v>
      </c>
      <c r="R123" s="21">
        <f t="shared" si="53"/>
        <v>19.328605267500507</v>
      </c>
      <c r="S123" s="9">
        <f t="shared" si="54"/>
        <v>1.5462884214000405</v>
      </c>
      <c r="T123" s="9">
        <f t="shared" si="37"/>
        <v>47.032939484251237</v>
      </c>
      <c r="U123" s="9">
        <f t="shared" si="43"/>
        <v>92.50684382578514</v>
      </c>
      <c r="Z123" s="17">
        <f t="shared" si="44"/>
        <v>486.83263372705665</v>
      </c>
      <c r="AA123" s="21">
        <f t="shared" si="45"/>
        <v>14831.542046023962</v>
      </c>
      <c r="AB123" s="21">
        <f t="shared" si="46"/>
        <v>370.78855115059906</v>
      </c>
      <c r="AC123" s="9">
        <f t="shared" si="38"/>
        <v>29.663084092047924</v>
      </c>
      <c r="AD123" s="21">
        <f t="shared" si="47"/>
        <v>185.39427557529953</v>
      </c>
      <c r="AE123" s="21">
        <f t="shared" si="48"/>
        <v>185.39427557529953</v>
      </c>
      <c r="AF123" s="9">
        <f t="shared" si="39"/>
        <v>14.831542046023962</v>
      </c>
      <c r="AG123" s="9">
        <f t="shared" si="40"/>
        <v>451.12607056656219</v>
      </c>
      <c r="AH123" s="9">
        <f t="shared" si="49"/>
        <v>1168.6123874203226</v>
      </c>
    </row>
    <row r="124" spans="13:34" x14ac:dyDescent="0.35">
      <c r="M124" s="17">
        <f t="shared" si="41"/>
        <v>305.83263372705665</v>
      </c>
      <c r="N124" s="21">
        <f t="shared" si="50"/>
        <v>1565.617026667541</v>
      </c>
      <c r="O124" s="21">
        <f t="shared" si="42"/>
        <v>39.140425666688529</v>
      </c>
      <c r="P124" s="9">
        <f t="shared" si="51"/>
        <v>3.1312340533350822</v>
      </c>
      <c r="Q124" s="21">
        <f t="shared" si="52"/>
        <v>19.570212833344264</v>
      </c>
      <c r="R124" s="21">
        <f t="shared" si="53"/>
        <v>19.570212833344264</v>
      </c>
      <c r="S124" s="9">
        <f t="shared" si="54"/>
        <v>1.5656170266675411</v>
      </c>
      <c r="T124" s="9">
        <f t="shared" si="37"/>
        <v>47.620851227804373</v>
      </c>
      <c r="U124" s="9">
        <f t="shared" si="43"/>
        <v>94.072460852452679</v>
      </c>
      <c r="Z124" s="17">
        <f t="shared" si="44"/>
        <v>487.83263372705665</v>
      </c>
      <c r="AA124" s="21">
        <f t="shared" si="45"/>
        <v>15016.936321599262</v>
      </c>
      <c r="AB124" s="21">
        <f t="shared" si="46"/>
        <v>375.42340803998155</v>
      </c>
      <c r="AC124" s="9">
        <f t="shared" si="38"/>
        <v>30.033872643198524</v>
      </c>
      <c r="AD124" s="21">
        <f t="shared" si="47"/>
        <v>187.71170401999078</v>
      </c>
      <c r="AE124" s="21">
        <f t="shared" si="48"/>
        <v>187.71170401999078</v>
      </c>
      <c r="AF124" s="9">
        <f t="shared" si="39"/>
        <v>15.016936321599262</v>
      </c>
      <c r="AG124" s="9">
        <f t="shared" si="40"/>
        <v>456.7651464486442</v>
      </c>
      <c r="AH124" s="9">
        <f t="shared" si="49"/>
        <v>1183.629323741922</v>
      </c>
    </row>
    <row r="125" spans="13:34" x14ac:dyDescent="0.35">
      <c r="M125" s="17">
        <f t="shared" si="41"/>
        <v>306.83263372705665</v>
      </c>
      <c r="N125" s="21">
        <f t="shared" si="50"/>
        <v>1585.1872395008852</v>
      </c>
      <c r="O125" s="21">
        <f t="shared" si="42"/>
        <v>39.629680987522136</v>
      </c>
      <c r="P125" s="9">
        <f t="shared" si="51"/>
        <v>3.1703744790017709</v>
      </c>
      <c r="Q125" s="21">
        <f t="shared" si="52"/>
        <v>19.814840493761068</v>
      </c>
      <c r="R125" s="21">
        <f t="shared" si="53"/>
        <v>19.814840493761068</v>
      </c>
      <c r="S125" s="9">
        <f t="shared" si="54"/>
        <v>1.5851872395008855</v>
      </c>
      <c r="T125" s="9">
        <f t="shared" si="37"/>
        <v>48.216111868151934</v>
      </c>
      <c r="U125" s="9">
        <f t="shared" si="43"/>
        <v>95.657648091953561</v>
      </c>
      <c r="Z125" s="17">
        <f t="shared" si="44"/>
        <v>488.83263372705665</v>
      </c>
      <c r="AA125" s="21">
        <f t="shared" si="45"/>
        <v>15204.648025619252</v>
      </c>
      <c r="AB125" s="21">
        <f t="shared" si="46"/>
        <v>380.11620064048134</v>
      </c>
      <c r="AC125" s="9">
        <f t="shared" si="38"/>
        <v>30.409296051238506</v>
      </c>
      <c r="AD125" s="21">
        <f t="shared" si="47"/>
        <v>190.05810032024067</v>
      </c>
      <c r="AE125" s="21">
        <f t="shared" si="48"/>
        <v>190.05810032024067</v>
      </c>
      <c r="AF125" s="9">
        <f t="shared" si="39"/>
        <v>15.204648025619253</v>
      </c>
      <c r="AG125" s="9">
        <f t="shared" si="40"/>
        <v>462.47471077925229</v>
      </c>
      <c r="AH125" s="9">
        <f t="shared" si="49"/>
        <v>1198.8339717675412</v>
      </c>
    </row>
    <row r="126" spans="13:34" x14ac:dyDescent="0.35">
      <c r="M126" s="17">
        <f t="shared" si="41"/>
        <v>307.83263372705665</v>
      </c>
      <c r="N126" s="21">
        <f t="shared" si="50"/>
        <v>1605.0020799946462</v>
      </c>
      <c r="O126" s="21">
        <f t="shared" si="42"/>
        <v>40.125051999866159</v>
      </c>
      <c r="P126" s="9">
        <f t="shared" si="51"/>
        <v>3.2100041599892926</v>
      </c>
      <c r="Q126" s="21">
        <f t="shared" si="52"/>
        <v>20.062525999933079</v>
      </c>
      <c r="R126" s="21">
        <f t="shared" si="53"/>
        <v>20.062525999933079</v>
      </c>
      <c r="S126" s="9">
        <f t="shared" si="54"/>
        <v>1.6050020799946463</v>
      </c>
      <c r="T126" s="9">
        <f t="shared" si="37"/>
        <v>48.818813266503831</v>
      </c>
      <c r="U126" s="9">
        <f t="shared" si="43"/>
        <v>97.262650171948209</v>
      </c>
      <c r="Z126" s="17">
        <f t="shared" si="44"/>
        <v>489.83263372705665</v>
      </c>
      <c r="AA126" s="21">
        <f t="shared" si="45"/>
        <v>15394.706125939492</v>
      </c>
      <c r="AB126" s="21">
        <f t="shared" si="46"/>
        <v>384.86765314848731</v>
      </c>
      <c r="AC126" s="9">
        <f t="shared" si="38"/>
        <v>30.789412251878986</v>
      </c>
      <c r="AD126" s="21">
        <f t="shared" si="47"/>
        <v>192.43382657424365</v>
      </c>
      <c r="AE126" s="21">
        <f t="shared" si="48"/>
        <v>192.43382657424365</v>
      </c>
      <c r="AF126" s="9">
        <f t="shared" si="39"/>
        <v>15.394706125939493</v>
      </c>
      <c r="AG126" s="9">
        <f t="shared" si="40"/>
        <v>468.25564466399288</v>
      </c>
      <c r="AH126" s="9">
        <f t="shared" si="49"/>
        <v>1214.2286778934808</v>
      </c>
    </row>
    <row r="127" spans="13:34" x14ac:dyDescent="0.35">
      <c r="M127" s="17">
        <f t="shared" si="41"/>
        <v>308.83263372705665</v>
      </c>
      <c r="N127" s="21">
        <f t="shared" si="50"/>
        <v>1625.0646059945793</v>
      </c>
      <c r="O127" s="21">
        <f t="shared" si="42"/>
        <v>40.626615149864485</v>
      </c>
      <c r="P127" s="9">
        <f t="shared" si="51"/>
        <v>3.2501292119891589</v>
      </c>
      <c r="Q127" s="21">
        <f t="shared" si="52"/>
        <v>20.313307574932242</v>
      </c>
      <c r="R127" s="21">
        <f t="shared" si="53"/>
        <v>20.313307574932242</v>
      </c>
      <c r="S127" s="9">
        <f t="shared" si="54"/>
        <v>1.6250646059945795</v>
      </c>
      <c r="T127" s="9">
        <f t="shared" si="37"/>
        <v>49.429048432335122</v>
      </c>
      <c r="U127" s="9">
        <f t="shared" si="43"/>
        <v>98.88771477794279</v>
      </c>
      <c r="Z127" s="17">
        <f t="shared" si="44"/>
        <v>490.83263372705665</v>
      </c>
      <c r="AA127" s="21">
        <f t="shared" si="45"/>
        <v>15587.139952513737</v>
      </c>
      <c r="AB127" s="21">
        <f t="shared" si="46"/>
        <v>389.67849881284343</v>
      </c>
      <c r="AC127" s="9">
        <f t="shared" si="38"/>
        <v>31.174279905027475</v>
      </c>
      <c r="AD127" s="21">
        <f t="shared" si="47"/>
        <v>194.83924940642171</v>
      </c>
      <c r="AE127" s="21">
        <f t="shared" si="48"/>
        <v>194.83924940642171</v>
      </c>
      <c r="AF127" s="9">
        <f t="shared" si="39"/>
        <v>15.587139952513738</v>
      </c>
      <c r="AG127" s="9">
        <f t="shared" si="40"/>
        <v>474.10884022229288</v>
      </c>
      <c r="AH127" s="9">
        <f t="shared" si="49"/>
        <v>1229.8158178459946</v>
      </c>
    </row>
    <row r="128" spans="13:34" x14ac:dyDescent="0.35">
      <c r="M128" s="17">
        <f t="shared" si="41"/>
        <v>309.83263372705665</v>
      </c>
      <c r="N128" s="21">
        <f t="shared" si="50"/>
        <v>1645.3779135695115</v>
      </c>
      <c r="O128" s="21">
        <f t="shared" si="42"/>
        <v>41.134447839237794</v>
      </c>
      <c r="P128" s="9">
        <f t="shared" si="51"/>
        <v>3.2907558271390234</v>
      </c>
      <c r="Q128" s="21">
        <f t="shared" si="52"/>
        <v>20.567223919618897</v>
      </c>
      <c r="R128" s="21">
        <f t="shared" si="53"/>
        <v>20.567223919618897</v>
      </c>
      <c r="S128" s="9">
        <f t="shared" si="54"/>
        <v>1.6453779135695117</v>
      </c>
      <c r="T128" s="9">
        <f t="shared" si="37"/>
        <v>50.046911537739312</v>
      </c>
      <c r="U128" s="9">
        <f t="shared" si="43"/>
        <v>100.53309269151231</v>
      </c>
      <c r="Z128" s="17">
        <f t="shared" si="44"/>
        <v>491.83263372705665</v>
      </c>
      <c r="AA128" s="21">
        <f t="shared" si="45"/>
        <v>15781.979201920158</v>
      </c>
      <c r="AB128" s="21">
        <f t="shared" si="46"/>
        <v>394.54948004800394</v>
      </c>
      <c r="AC128" s="9">
        <f t="shared" si="38"/>
        <v>31.563958403840317</v>
      </c>
      <c r="AD128" s="21">
        <f t="shared" si="47"/>
        <v>197.27474002400197</v>
      </c>
      <c r="AE128" s="21">
        <f t="shared" si="48"/>
        <v>197.27474002400197</v>
      </c>
      <c r="AF128" s="9">
        <f t="shared" si="39"/>
        <v>15.781979201920159</v>
      </c>
      <c r="AG128" s="9">
        <f t="shared" si="40"/>
        <v>480.03520072507149</v>
      </c>
      <c r="AH128" s="9">
        <f t="shared" si="49"/>
        <v>1245.5977970479148</v>
      </c>
    </row>
    <row r="129" spans="13:34" x14ac:dyDescent="0.35">
      <c r="M129" s="17">
        <f t="shared" si="41"/>
        <v>310.83263372705665</v>
      </c>
      <c r="N129" s="21">
        <f t="shared" si="50"/>
        <v>1665.9451374891305</v>
      </c>
      <c r="O129" s="21">
        <f t="shared" si="42"/>
        <v>41.648628437228268</v>
      </c>
      <c r="P129" s="9">
        <f t="shared" si="51"/>
        <v>3.3318902749782615</v>
      </c>
      <c r="Q129" s="21">
        <f t="shared" si="52"/>
        <v>20.824314218614134</v>
      </c>
      <c r="R129" s="21">
        <f t="shared" si="53"/>
        <v>20.824314218614134</v>
      </c>
      <c r="S129" s="9">
        <f t="shared" si="54"/>
        <v>1.6659451374891308</v>
      </c>
      <c r="T129" s="9">
        <f t="shared" si="37"/>
        <v>50.672497931961061</v>
      </c>
      <c r="U129" s="9">
        <f t="shared" si="43"/>
        <v>102.19903782900144</v>
      </c>
      <c r="Z129" s="17">
        <f t="shared" si="44"/>
        <v>492.83263372705665</v>
      </c>
      <c r="AA129" s="21">
        <f t="shared" si="45"/>
        <v>15979.25394194416</v>
      </c>
      <c r="AB129" s="21">
        <f t="shared" si="46"/>
        <v>399.48134854860405</v>
      </c>
      <c r="AC129" s="9">
        <f t="shared" si="38"/>
        <v>31.958507883888323</v>
      </c>
      <c r="AD129" s="21">
        <f t="shared" si="47"/>
        <v>199.74067427430202</v>
      </c>
      <c r="AE129" s="21">
        <f t="shared" si="48"/>
        <v>199.74067427430202</v>
      </c>
      <c r="AF129" s="9">
        <f t="shared" si="39"/>
        <v>15.979253941944162</v>
      </c>
      <c r="AG129" s="9">
        <f t="shared" si="40"/>
        <v>486.03564073413492</v>
      </c>
      <c r="AH129" s="9">
        <f t="shared" si="49"/>
        <v>1261.5770509898589</v>
      </c>
    </row>
    <row r="130" spans="13:34" x14ac:dyDescent="0.35">
      <c r="M130" s="17">
        <f t="shared" si="41"/>
        <v>311.83263372705665</v>
      </c>
      <c r="N130" s="21">
        <f t="shared" si="50"/>
        <v>1686.7694517077446</v>
      </c>
      <c r="O130" s="21">
        <f t="shared" si="42"/>
        <v>42.169236292693618</v>
      </c>
      <c r="P130" s="9">
        <f t="shared" si="51"/>
        <v>3.3735389034154895</v>
      </c>
      <c r="Q130" s="21">
        <f t="shared" si="52"/>
        <v>21.084618146346809</v>
      </c>
      <c r="R130" s="21">
        <f t="shared" si="53"/>
        <v>21.084618146346809</v>
      </c>
      <c r="S130" s="9">
        <f t="shared" si="54"/>
        <v>1.6867694517077447</v>
      </c>
      <c r="T130" s="9">
        <f t="shared" si="37"/>
        <v>51.305904156110564</v>
      </c>
      <c r="U130" s="9">
        <f t="shared" si="43"/>
        <v>103.88580728070919</v>
      </c>
      <c r="Z130" s="17">
        <f t="shared" si="44"/>
        <v>493.83263372705665</v>
      </c>
      <c r="AA130" s="21">
        <f t="shared" si="45"/>
        <v>16178.994616218462</v>
      </c>
      <c r="AB130" s="21">
        <f t="shared" si="46"/>
        <v>404.47486540546157</v>
      </c>
      <c r="AC130" s="9">
        <f t="shared" si="38"/>
        <v>32.357989232436928</v>
      </c>
      <c r="AD130" s="21">
        <f t="shared" si="47"/>
        <v>202.23743270273079</v>
      </c>
      <c r="AE130" s="21">
        <f t="shared" si="48"/>
        <v>202.23743270273079</v>
      </c>
      <c r="AF130" s="9">
        <f t="shared" si="39"/>
        <v>16.178994616218464</v>
      </c>
      <c r="AG130" s="9">
        <f t="shared" si="40"/>
        <v>492.1110862433116</v>
      </c>
      <c r="AH130" s="9">
        <f t="shared" si="49"/>
        <v>1277.7560456060774</v>
      </c>
    </row>
    <row r="131" spans="13:34" x14ac:dyDescent="0.35">
      <c r="M131" s="17">
        <f t="shared" si="41"/>
        <v>312.83263372705665</v>
      </c>
      <c r="N131" s="21">
        <f t="shared" si="50"/>
        <v>1707.8540698540914</v>
      </c>
      <c r="O131" s="21">
        <f t="shared" si="42"/>
        <v>42.696351746352292</v>
      </c>
      <c r="P131" s="9">
        <f t="shared" si="51"/>
        <v>3.4157081397081832</v>
      </c>
      <c r="Q131" s="21">
        <f t="shared" si="52"/>
        <v>21.348175873176146</v>
      </c>
      <c r="R131" s="21">
        <f t="shared" si="53"/>
        <v>21.348175873176146</v>
      </c>
      <c r="S131" s="9">
        <f t="shared" si="54"/>
        <v>1.7078540698540916</v>
      </c>
      <c r="T131" s="9">
        <f t="shared" ref="T131:T183" si="55">S131*365/12</f>
        <v>51.947227958061951</v>
      </c>
      <c r="U131" s="9">
        <f t="shared" si="43"/>
        <v>105.59366135056328</v>
      </c>
      <c r="Z131" s="17">
        <f t="shared" si="44"/>
        <v>494.83263372705665</v>
      </c>
      <c r="AA131" s="21">
        <f t="shared" si="45"/>
        <v>16381.232048921192</v>
      </c>
      <c r="AB131" s="21">
        <f t="shared" si="46"/>
        <v>409.53080122302981</v>
      </c>
      <c r="AC131" s="9">
        <f t="shared" ref="AC131:AC183" si="56">AB131*H$1</f>
        <v>32.762464097842383</v>
      </c>
      <c r="AD131" s="21">
        <f t="shared" si="47"/>
        <v>204.76540061151491</v>
      </c>
      <c r="AE131" s="21">
        <f t="shared" si="48"/>
        <v>204.76540061151491</v>
      </c>
      <c r="AF131" s="9">
        <f t="shared" ref="AF131:AF183" si="57">AE131*H$1</f>
        <v>16.381232048921191</v>
      </c>
      <c r="AG131" s="9">
        <f t="shared" ref="AG131:AG194" si="58">AF131*365/12</f>
        <v>498.2624748213529</v>
      </c>
      <c r="AH131" s="9">
        <f t="shared" si="49"/>
        <v>1294.1372776549986</v>
      </c>
    </row>
    <row r="132" spans="13:34" x14ac:dyDescent="0.35">
      <c r="M132" s="17">
        <f t="shared" ref="M132:M183" si="59">M131+1</f>
        <v>313.83263372705665</v>
      </c>
      <c r="N132" s="21">
        <f t="shared" si="50"/>
        <v>1729.2022457272676</v>
      </c>
      <c r="O132" s="21">
        <f t="shared" ref="O132:O183" si="60">N132*2.5%</f>
        <v>43.230056143181692</v>
      </c>
      <c r="P132" s="9">
        <f t="shared" si="51"/>
        <v>3.4584044914545355</v>
      </c>
      <c r="Q132" s="21">
        <f t="shared" si="52"/>
        <v>21.615028071590846</v>
      </c>
      <c r="R132" s="21">
        <f t="shared" si="53"/>
        <v>21.615028071590846</v>
      </c>
      <c r="S132" s="9">
        <f t="shared" si="54"/>
        <v>1.7292022457272678</v>
      </c>
      <c r="T132" s="9">
        <f t="shared" si="55"/>
        <v>52.59656830753773</v>
      </c>
      <c r="U132" s="9">
        <f t="shared" ref="U132:U183" si="61">S132+U131</f>
        <v>107.32286359629055</v>
      </c>
      <c r="Z132" s="17">
        <f t="shared" ref="Z132:Z183" si="62">Z131+1</f>
        <v>495.83263372705665</v>
      </c>
      <c r="AA132" s="21">
        <f t="shared" ref="AA132:AA195" si="63">AA131+AD131</f>
        <v>16585.997449532708</v>
      </c>
      <c r="AB132" s="21">
        <f t="shared" ref="AB132:AB195" si="64">AA132*2.5%</f>
        <v>414.64993623831771</v>
      </c>
      <c r="AC132" s="9">
        <f t="shared" si="56"/>
        <v>33.171994899065417</v>
      </c>
      <c r="AD132" s="21">
        <f t="shared" ref="AD132:AD183" si="65">AB132-AE132</f>
        <v>207.32496811915885</v>
      </c>
      <c r="AE132" s="21">
        <f t="shared" ref="AE132:AE183" si="66">IF(AB132&gt;V$1,AB132*W$1,0)</f>
        <v>207.32496811915885</v>
      </c>
      <c r="AF132" s="9">
        <f t="shared" si="57"/>
        <v>16.585997449532709</v>
      </c>
      <c r="AG132" s="9">
        <f t="shared" si="58"/>
        <v>504.49075575661988</v>
      </c>
      <c r="AH132" s="9">
        <f t="shared" ref="AH132:AH183" si="67">AF132+AH131</f>
        <v>1310.7232751045312</v>
      </c>
    </row>
    <row r="133" spans="13:34" x14ac:dyDescent="0.35">
      <c r="M133" s="17">
        <f t="shared" si="59"/>
        <v>314.83263372705665</v>
      </c>
      <c r="N133" s="21">
        <f t="shared" si="50"/>
        <v>1750.8172737988584</v>
      </c>
      <c r="O133" s="21">
        <f t="shared" si="60"/>
        <v>43.770431844971462</v>
      </c>
      <c r="P133" s="9">
        <f t="shared" si="51"/>
        <v>3.5016345475977171</v>
      </c>
      <c r="Q133" s="21">
        <f t="shared" si="52"/>
        <v>21.885215922485731</v>
      </c>
      <c r="R133" s="21">
        <f t="shared" si="53"/>
        <v>21.885215922485731</v>
      </c>
      <c r="S133" s="9">
        <f t="shared" si="54"/>
        <v>1.7508172737988585</v>
      </c>
      <c r="T133" s="9">
        <f t="shared" si="55"/>
        <v>53.254025411381946</v>
      </c>
      <c r="U133" s="9">
        <f t="shared" si="61"/>
        <v>109.0736808700894</v>
      </c>
      <c r="Z133" s="17">
        <f t="shared" si="62"/>
        <v>496.83263372705665</v>
      </c>
      <c r="AA133" s="21">
        <f t="shared" si="63"/>
        <v>16793.322417651867</v>
      </c>
      <c r="AB133" s="21">
        <f t="shared" si="64"/>
        <v>419.83306044129671</v>
      </c>
      <c r="AC133" s="9">
        <f t="shared" si="56"/>
        <v>33.586644835303737</v>
      </c>
      <c r="AD133" s="21">
        <f t="shared" si="65"/>
        <v>209.91653022064835</v>
      </c>
      <c r="AE133" s="21">
        <f t="shared" si="66"/>
        <v>209.91653022064835</v>
      </c>
      <c r="AF133" s="9">
        <f t="shared" si="57"/>
        <v>16.793322417651869</v>
      </c>
      <c r="AG133" s="9">
        <f t="shared" si="58"/>
        <v>510.79689020357768</v>
      </c>
      <c r="AH133" s="9">
        <f t="shared" si="67"/>
        <v>1327.516597522183</v>
      </c>
    </row>
    <row r="134" spans="13:34" x14ac:dyDescent="0.35">
      <c r="M134" s="17">
        <f t="shared" si="59"/>
        <v>315.83263372705665</v>
      </c>
      <c r="N134" s="21">
        <f t="shared" si="50"/>
        <v>1772.7024897213441</v>
      </c>
      <c r="O134" s="21">
        <f t="shared" si="60"/>
        <v>44.317562243033606</v>
      </c>
      <c r="P134" s="9">
        <f t="shared" si="51"/>
        <v>3.5454049794426887</v>
      </c>
      <c r="Q134" s="21">
        <f t="shared" si="52"/>
        <v>22.158781121516803</v>
      </c>
      <c r="R134" s="21">
        <f t="shared" si="53"/>
        <v>22.158781121516803</v>
      </c>
      <c r="S134" s="9">
        <f t="shared" si="54"/>
        <v>1.7727024897213444</v>
      </c>
      <c r="T134" s="9">
        <f t="shared" si="55"/>
        <v>53.919700729024221</v>
      </c>
      <c r="U134" s="9">
        <f t="shared" si="61"/>
        <v>110.84638335981074</v>
      </c>
      <c r="Z134" s="17">
        <f t="shared" si="62"/>
        <v>497.83263372705665</v>
      </c>
      <c r="AA134" s="21">
        <f t="shared" si="63"/>
        <v>17003.238947872516</v>
      </c>
      <c r="AB134" s="21">
        <f t="shared" si="64"/>
        <v>425.08097369681292</v>
      </c>
      <c r="AC134" s="9">
        <f t="shared" si="56"/>
        <v>34.006477895745036</v>
      </c>
      <c r="AD134" s="21">
        <f t="shared" si="65"/>
        <v>212.54048684840646</v>
      </c>
      <c r="AE134" s="21">
        <f t="shared" si="66"/>
        <v>212.54048684840646</v>
      </c>
      <c r="AF134" s="9">
        <f t="shared" si="57"/>
        <v>17.003238947872518</v>
      </c>
      <c r="AG134" s="9">
        <f t="shared" si="58"/>
        <v>517.1818513311224</v>
      </c>
      <c r="AH134" s="9">
        <f t="shared" si="67"/>
        <v>1344.5198364700555</v>
      </c>
    </row>
    <row r="135" spans="13:34" x14ac:dyDescent="0.35">
      <c r="M135" s="17">
        <f t="shared" si="59"/>
        <v>316.83263372705665</v>
      </c>
      <c r="N135" s="21">
        <f t="shared" si="50"/>
        <v>1794.8612708428609</v>
      </c>
      <c r="O135" s="21">
        <f t="shared" si="60"/>
        <v>44.871531771071524</v>
      </c>
      <c r="P135" s="9">
        <f t="shared" si="51"/>
        <v>3.5897225416857221</v>
      </c>
      <c r="Q135" s="21">
        <f t="shared" si="52"/>
        <v>22.435765885535762</v>
      </c>
      <c r="R135" s="21">
        <f t="shared" si="53"/>
        <v>22.435765885535762</v>
      </c>
      <c r="S135" s="9">
        <f t="shared" si="54"/>
        <v>1.7948612708428611</v>
      </c>
      <c r="T135" s="9">
        <f t="shared" si="55"/>
        <v>54.593696988137026</v>
      </c>
      <c r="U135" s="9">
        <f t="shared" si="61"/>
        <v>112.6412446306536</v>
      </c>
      <c r="Z135" s="17">
        <f t="shared" si="62"/>
        <v>498.83263372705665</v>
      </c>
      <c r="AA135" s="21">
        <f t="shared" si="63"/>
        <v>17215.779434720924</v>
      </c>
      <c r="AB135" s="21">
        <f t="shared" si="64"/>
        <v>430.39448586802314</v>
      </c>
      <c r="AC135" s="9">
        <f t="shared" si="56"/>
        <v>34.431558869441851</v>
      </c>
      <c r="AD135" s="21">
        <f t="shared" si="65"/>
        <v>215.19724293401157</v>
      </c>
      <c r="AE135" s="21">
        <f t="shared" si="66"/>
        <v>215.19724293401157</v>
      </c>
      <c r="AF135" s="9">
        <f t="shared" si="57"/>
        <v>17.215779434720925</v>
      </c>
      <c r="AG135" s="9">
        <f t="shared" si="58"/>
        <v>523.64662447276146</v>
      </c>
      <c r="AH135" s="9">
        <f t="shared" si="67"/>
        <v>1361.7356159047763</v>
      </c>
    </row>
    <row r="136" spans="13:34" x14ac:dyDescent="0.35">
      <c r="M136" s="17">
        <f t="shared" si="59"/>
        <v>317.83263372705665</v>
      </c>
      <c r="N136" s="21">
        <f t="shared" si="50"/>
        <v>1817.2970367283967</v>
      </c>
      <c r="O136" s="21">
        <f t="shared" si="60"/>
        <v>45.432425918209923</v>
      </c>
      <c r="P136" s="9">
        <f t="shared" si="51"/>
        <v>3.6345940734567939</v>
      </c>
      <c r="Q136" s="21">
        <f t="shared" si="52"/>
        <v>22.716212959104961</v>
      </c>
      <c r="R136" s="21">
        <f t="shared" si="53"/>
        <v>22.716212959104961</v>
      </c>
      <c r="S136" s="9">
        <f t="shared" si="54"/>
        <v>1.8172970367283969</v>
      </c>
      <c r="T136" s="9">
        <f t="shared" si="55"/>
        <v>55.276118200488746</v>
      </c>
      <c r="U136" s="9">
        <f t="shared" si="61"/>
        <v>114.45854166738199</v>
      </c>
      <c r="Z136" s="17">
        <f t="shared" si="62"/>
        <v>499.83263372705665</v>
      </c>
      <c r="AA136" s="21">
        <f t="shared" si="63"/>
        <v>17430.976677654937</v>
      </c>
      <c r="AB136" s="21">
        <f t="shared" si="64"/>
        <v>435.77441694137343</v>
      </c>
      <c r="AC136" s="9">
        <f t="shared" si="56"/>
        <v>34.861953355309872</v>
      </c>
      <c r="AD136" s="21">
        <f t="shared" si="65"/>
        <v>217.88720847068672</v>
      </c>
      <c r="AE136" s="21">
        <f t="shared" si="66"/>
        <v>217.88720847068672</v>
      </c>
      <c r="AF136" s="9">
        <f t="shared" si="57"/>
        <v>17.430976677654936</v>
      </c>
      <c r="AG136" s="9">
        <f t="shared" si="58"/>
        <v>530.19220727867094</v>
      </c>
      <c r="AH136" s="9">
        <f t="shared" si="67"/>
        <v>1379.1665925824311</v>
      </c>
    </row>
    <row r="137" spans="13:34" x14ac:dyDescent="0.35">
      <c r="M137" s="17">
        <f t="shared" si="59"/>
        <v>318.83263372705665</v>
      </c>
      <c r="N137" s="21">
        <f t="shared" si="50"/>
        <v>1840.0132496875017</v>
      </c>
      <c r="O137" s="21">
        <f t="shared" si="60"/>
        <v>46.000331242187542</v>
      </c>
      <c r="P137" s="9">
        <f t="shared" si="51"/>
        <v>3.6800264993750034</v>
      </c>
      <c r="Q137" s="21">
        <f t="shared" si="52"/>
        <v>23.000165621093771</v>
      </c>
      <c r="R137" s="21">
        <f t="shared" si="53"/>
        <v>23.000165621093771</v>
      </c>
      <c r="S137" s="9">
        <f t="shared" si="54"/>
        <v>1.8400132496875017</v>
      </c>
      <c r="T137" s="9">
        <f t="shared" si="55"/>
        <v>55.967069677994836</v>
      </c>
      <c r="U137" s="9">
        <f t="shared" si="61"/>
        <v>116.2985549170695</v>
      </c>
      <c r="Z137" s="17">
        <f t="shared" si="62"/>
        <v>500.83263372705665</v>
      </c>
      <c r="AA137" s="21">
        <f t="shared" si="63"/>
        <v>17648.863886125622</v>
      </c>
      <c r="AB137" s="21">
        <f t="shared" si="64"/>
        <v>441.22159715314058</v>
      </c>
      <c r="AC137" s="9">
        <f t="shared" si="56"/>
        <v>35.29772777225125</v>
      </c>
      <c r="AD137" s="21">
        <f t="shared" si="65"/>
        <v>220.61079857657029</v>
      </c>
      <c r="AE137" s="21">
        <f t="shared" si="66"/>
        <v>220.61079857657029</v>
      </c>
      <c r="AF137" s="9">
        <f t="shared" si="57"/>
        <v>17.648863886125625</v>
      </c>
      <c r="AG137" s="9">
        <f t="shared" si="58"/>
        <v>536.81960986965441</v>
      </c>
      <c r="AH137" s="9">
        <f t="shared" si="67"/>
        <v>1396.8154564685567</v>
      </c>
    </row>
    <row r="138" spans="13:34" x14ac:dyDescent="0.35">
      <c r="M138" s="17">
        <f t="shared" si="59"/>
        <v>319.83263372705665</v>
      </c>
      <c r="N138" s="21">
        <f t="shared" si="50"/>
        <v>1863.0134153085955</v>
      </c>
      <c r="O138" s="21">
        <f t="shared" si="60"/>
        <v>46.57533538271489</v>
      </c>
      <c r="P138" s="9">
        <f t="shared" si="51"/>
        <v>3.7260268306171911</v>
      </c>
      <c r="Q138" s="21">
        <f t="shared" si="52"/>
        <v>23.287667691357445</v>
      </c>
      <c r="R138" s="21">
        <f t="shared" si="53"/>
        <v>23.287667691357445</v>
      </c>
      <c r="S138" s="9">
        <f t="shared" si="54"/>
        <v>1.8630134153085955</v>
      </c>
      <c r="T138" s="9">
        <f t="shared" si="55"/>
        <v>56.666658048969786</v>
      </c>
      <c r="U138" s="9">
        <f t="shared" si="61"/>
        <v>118.1615683323781</v>
      </c>
      <c r="Z138" s="17">
        <f t="shared" si="62"/>
        <v>501.83263372705665</v>
      </c>
      <c r="AA138" s="21">
        <f t="shared" si="63"/>
        <v>17869.474684702192</v>
      </c>
      <c r="AB138" s="21">
        <f t="shared" si="64"/>
        <v>446.73686711755482</v>
      </c>
      <c r="AC138" s="9">
        <f t="shared" si="56"/>
        <v>35.738949369404388</v>
      </c>
      <c r="AD138" s="21">
        <f t="shared" si="65"/>
        <v>223.36843355877741</v>
      </c>
      <c r="AE138" s="21">
        <f t="shared" si="66"/>
        <v>223.36843355877741</v>
      </c>
      <c r="AF138" s="9">
        <f t="shared" si="57"/>
        <v>17.869474684702194</v>
      </c>
      <c r="AG138" s="9">
        <f t="shared" si="58"/>
        <v>543.52985499302508</v>
      </c>
      <c r="AH138" s="9">
        <f t="shared" si="67"/>
        <v>1414.684931153259</v>
      </c>
    </row>
    <row r="139" spans="13:34" x14ac:dyDescent="0.35">
      <c r="M139" s="17">
        <f t="shared" si="59"/>
        <v>320.83263372705665</v>
      </c>
      <c r="N139" s="21">
        <f t="shared" si="50"/>
        <v>1886.301082999953</v>
      </c>
      <c r="O139" s="21">
        <f t="shared" si="60"/>
        <v>47.157527074998825</v>
      </c>
      <c r="P139" s="9">
        <f t="shared" si="51"/>
        <v>3.7726021659999063</v>
      </c>
      <c r="Q139" s="21">
        <f t="shared" si="52"/>
        <v>23.578763537499412</v>
      </c>
      <c r="R139" s="21">
        <f t="shared" si="53"/>
        <v>23.578763537499412</v>
      </c>
      <c r="S139" s="9">
        <f t="shared" si="54"/>
        <v>1.8863010829999531</v>
      </c>
      <c r="T139" s="9">
        <f t="shared" si="55"/>
        <v>57.374991274581909</v>
      </c>
      <c r="U139" s="9">
        <f t="shared" si="61"/>
        <v>120.04786941537805</v>
      </c>
      <c r="Z139" s="17">
        <f t="shared" si="62"/>
        <v>502.83263372705665</v>
      </c>
      <c r="AA139" s="21">
        <f t="shared" si="63"/>
        <v>18092.843118260971</v>
      </c>
      <c r="AB139" s="21">
        <f t="shared" si="64"/>
        <v>452.32107795652428</v>
      </c>
      <c r="AC139" s="9">
        <f t="shared" si="56"/>
        <v>36.185686236521946</v>
      </c>
      <c r="AD139" s="21">
        <f t="shared" si="65"/>
        <v>226.16053897826214</v>
      </c>
      <c r="AE139" s="21">
        <f t="shared" si="66"/>
        <v>226.16053897826214</v>
      </c>
      <c r="AF139" s="9">
        <f t="shared" si="57"/>
        <v>18.092843118260973</v>
      </c>
      <c r="AG139" s="9">
        <f t="shared" si="58"/>
        <v>550.32397818043785</v>
      </c>
      <c r="AH139" s="9">
        <f t="shared" si="67"/>
        <v>1432.77777427152</v>
      </c>
    </row>
    <row r="140" spans="13:34" x14ac:dyDescent="0.35">
      <c r="M140" s="17">
        <f t="shared" si="59"/>
        <v>321.83263372705665</v>
      </c>
      <c r="N140" s="21">
        <f t="shared" si="50"/>
        <v>1909.8798465374525</v>
      </c>
      <c r="O140" s="21">
        <f t="shared" si="60"/>
        <v>47.746996163436314</v>
      </c>
      <c r="P140" s="9">
        <f t="shared" si="51"/>
        <v>3.8197596930749054</v>
      </c>
      <c r="Q140" s="21">
        <f t="shared" si="52"/>
        <v>23.873498081718157</v>
      </c>
      <c r="R140" s="21">
        <f t="shared" si="53"/>
        <v>23.873498081718157</v>
      </c>
      <c r="S140" s="9">
        <f t="shared" si="54"/>
        <v>1.9098798465374527</v>
      </c>
      <c r="T140" s="9">
        <f t="shared" si="55"/>
        <v>58.092178665514183</v>
      </c>
      <c r="U140" s="9">
        <f t="shared" si="61"/>
        <v>121.9577492619155</v>
      </c>
      <c r="Z140" s="17">
        <f t="shared" si="62"/>
        <v>503.83263372705665</v>
      </c>
      <c r="AA140" s="21">
        <f t="shared" si="63"/>
        <v>18319.003657239235</v>
      </c>
      <c r="AB140" s="21">
        <f t="shared" si="64"/>
        <v>457.97509143098091</v>
      </c>
      <c r="AC140" s="9">
        <f t="shared" si="56"/>
        <v>36.638007314478472</v>
      </c>
      <c r="AD140" s="21">
        <f t="shared" si="65"/>
        <v>228.98754571549046</v>
      </c>
      <c r="AE140" s="21">
        <f t="shared" si="66"/>
        <v>228.98754571549046</v>
      </c>
      <c r="AF140" s="9">
        <f t="shared" si="57"/>
        <v>18.319003657239236</v>
      </c>
      <c r="AG140" s="9">
        <f t="shared" si="58"/>
        <v>557.20302790769335</v>
      </c>
      <c r="AH140" s="9">
        <f t="shared" si="67"/>
        <v>1451.0967779287591</v>
      </c>
    </row>
    <row r="141" spans="13:34" x14ac:dyDescent="0.35">
      <c r="M141" s="17">
        <f t="shared" si="59"/>
        <v>322.83263372705665</v>
      </c>
      <c r="N141" s="21">
        <f t="shared" si="50"/>
        <v>1933.7533446191708</v>
      </c>
      <c r="O141" s="21">
        <f t="shared" si="60"/>
        <v>48.343833615479269</v>
      </c>
      <c r="P141" s="9">
        <f t="shared" si="51"/>
        <v>3.8675066892383416</v>
      </c>
      <c r="Q141" s="21">
        <f t="shared" si="52"/>
        <v>24.171916807739635</v>
      </c>
      <c r="R141" s="21">
        <f t="shared" si="53"/>
        <v>24.171916807739635</v>
      </c>
      <c r="S141" s="9">
        <f t="shared" si="54"/>
        <v>1.9337533446191708</v>
      </c>
      <c r="T141" s="9">
        <f t="shared" si="55"/>
        <v>58.818330898833118</v>
      </c>
      <c r="U141" s="9">
        <f t="shared" si="61"/>
        <v>123.89150260653467</v>
      </c>
      <c r="Z141" s="17">
        <f t="shared" si="62"/>
        <v>504.83263372705665</v>
      </c>
      <c r="AA141" s="21">
        <f t="shared" si="63"/>
        <v>18547.991202954727</v>
      </c>
      <c r="AB141" s="21">
        <f t="shared" si="64"/>
        <v>463.69978007386817</v>
      </c>
      <c r="AC141" s="9">
        <f t="shared" si="56"/>
        <v>37.095982405909453</v>
      </c>
      <c r="AD141" s="21">
        <f t="shared" si="65"/>
        <v>231.84989003693408</v>
      </c>
      <c r="AE141" s="21">
        <f t="shared" si="66"/>
        <v>231.84989003693408</v>
      </c>
      <c r="AF141" s="9">
        <f t="shared" si="57"/>
        <v>18.547991202954726</v>
      </c>
      <c r="AG141" s="9">
        <f t="shared" si="58"/>
        <v>564.16806575653959</v>
      </c>
      <c r="AH141" s="9">
        <f t="shared" si="67"/>
        <v>1469.6447691317139</v>
      </c>
    </row>
    <row r="142" spans="13:34" x14ac:dyDescent="0.35">
      <c r="M142" s="17">
        <f t="shared" si="59"/>
        <v>323.83263372705665</v>
      </c>
      <c r="N142" s="21">
        <f t="shared" si="50"/>
        <v>1957.9252614269103</v>
      </c>
      <c r="O142" s="21">
        <f t="shared" si="60"/>
        <v>48.948131535672758</v>
      </c>
      <c r="P142" s="9">
        <f t="shared" si="51"/>
        <v>3.9158505228538205</v>
      </c>
      <c r="Q142" s="21">
        <f t="shared" si="52"/>
        <v>24.474065767836379</v>
      </c>
      <c r="R142" s="21">
        <f t="shared" si="53"/>
        <v>24.474065767836379</v>
      </c>
      <c r="S142" s="9">
        <f t="shared" si="54"/>
        <v>1.9579252614269103</v>
      </c>
      <c r="T142" s="9">
        <f t="shared" si="55"/>
        <v>59.553560035068521</v>
      </c>
      <c r="U142" s="9">
        <f t="shared" si="61"/>
        <v>125.84942786796158</v>
      </c>
      <c r="Z142" s="17">
        <f t="shared" si="62"/>
        <v>505.83263372705665</v>
      </c>
      <c r="AA142" s="21">
        <f t="shared" si="63"/>
        <v>18779.841092991661</v>
      </c>
      <c r="AB142" s="21">
        <f t="shared" si="64"/>
        <v>469.49602732479156</v>
      </c>
      <c r="AC142" s="9">
        <f t="shared" si="56"/>
        <v>37.559682185983327</v>
      </c>
      <c r="AD142" s="21">
        <f t="shared" si="65"/>
        <v>234.74801366239578</v>
      </c>
      <c r="AE142" s="21">
        <f t="shared" si="66"/>
        <v>234.74801366239578</v>
      </c>
      <c r="AF142" s="9">
        <f t="shared" si="57"/>
        <v>18.779841092991663</v>
      </c>
      <c r="AG142" s="9">
        <f t="shared" si="58"/>
        <v>571.22016657849645</v>
      </c>
      <c r="AH142" s="9">
        <f t="shared" si="67"/>
        <v>1488.4246102247057</v>
      </c>
    </row>
    <row r="143" spans="13:34" x14ac:dyDescent="0.35">
      <c r="M143" s="17">
        <f t="shared" si="59"/>
        <v>324.83263372705665</v>
      </c>
      <c r="N143" s="21">
        <f t="shared" si="50"/>
        <v>1982.3993271947468</v>
      </c>
      <c r="O143" s="21">
        <f t="shared" si="60"/>
        <v>49.559983179868674</v>
      </c>
      <c r="P143" s="9">
        <f t="shared" si="51"/>
        <v>3.9647986543894942</v>
      </c>
      <c r="Q143" s="21">
        <f t="shared" si="52"/>
        <v>24.779991589934337</v>
      </c>
      <c r="R143" s="21">
        <f t="shared" si="53"/>
        <v>24.779991589934337</v>
      </c>
      <c r="S143" s="9">
        <f t="shared" si="54"/>
        <v>1.9823993271947471</v>
      </c>
      <c r="T143" s="9">
        <f t="shared" si="55"/>
        <v>60.29797953550689</v>
      </c>
      <c r="U143" s="9">
        <f t="shared" si="61"/>
        <v>127.83182719515632</v>
      </c>
      <c r="Z143" s="17">
        <f t="shared" si="62"/>
        <v>506.83263372705665</v>
      </c>
      <c r="AA143" s="21">
        <f t="shared" si="63"/>
        <v>19014.589106654057</v>
      </c>
      <c r="AB143" s="21">
        <f t="shared" si="64"/>
        <v>475.36472766635143</v>
      </c>
      <c r="AC143" s="9">
        <f t="shared" si="56"/>
        <v>38.029178213308114</v>
      </c>
      <c r="AD143" s="21">
        <f t="shared" si="65"/>
        <v>237.68236383317571</v>
      </c>
      <c r="AE143" s="21">
        <f t="shared" si="66"/>
        <v>237.68236383317571</v>
      </c>
      <c r="AF143" s="9">
        <f t="shared" si="57"/>
        <v>19.014589106654057</v>
      </c>
      <c r="AG143" s="9">
        <f t="shared" si="58"/>
        <v>578.36041866072753</v>
      </c>
      <c r="AH143" s="9">
        <f t="shared" si="67"/>
        <v>1507.4391993313598</v>
      </c>
    </row>
    <row r="144" spans="13:34" x14ac:dyDescent="0.35">
      <c r="M144" s="17">
        <f t="shared" si="59"/>
        <v>325.83263372705665</v>
      </c>
      <c r="N144" s="21">
        <f t="shared" si="50"/>
        <v>2007.1793187846811</v>
      </c>
      <c r="O144" s="21">
        <f t="shared" si="60"/>
        <v>50.179482969617027</v>
      </c>
      <c r="P144" s="9">
        <f t="shared" si="51"/>
        <v>4.0143586375693623</v>
      </c>
      <c r="Q144" s="21">
        <f t="shared" si="52"/>
        <v>25.089741484808513</v>
      </c>
      <c r="R144" s="21">
        <f t="shared" si="53"/>
        <v>25.089741484808513</v>
      </c>
      <c r="S144" s="9">
        <f t="shared" si="54"/>
        <v>2.0071793187846811</v>
      </c>
      <c r="T144" s="9">
        <f t="shared" si="55"/>
        <v>61.051704279700715</v>
      </c>
      <c r="U144" s="9">
        <f t="shared" si="61"/>
        <v>129.839006513941</v>
      </c>
      <c r="Z144" s="17">
        <f t="shared" si="62"/>
        <v>507.83263372705665</v>
      </c>
      <c r="AA144" s="21">
        <f t="shared" si="63"/>
        <v>19252.271470487234</v>
      </c>
      <c r="AB144" s="21">
        <f t="shared" si="64"/>
        <v>481.30678676218088</v>
      </c>
      <c r="AC144" s="9">
        <f t="shared" si="56"/>
        <v>38.504542940974474</v>
      </c>
      <c r="AD144" s="21">
        <f t="shared" si="65"/>
        <v>240.65339338109044</v>
      </c>
      <c r="AE144" s="21">
        <f t="shared" si="66"/>
        <v>240.65339338109044</v>
      </c>
      <c r="AF144" s="9">
        <f t="shared" si="57"/>
        <v>19.252271470487237</v>
      </c>
      <c r="AG144" s="9">
        <f t="shared" si="58"/>
        <v>585.58992389398679</v>
      </c>
      <c r="AH144" s="9">
        <f t="shared" si="67"/>
        <v>1526.6914708018469</v>
      </c>
    </row>
    <row r="145" spans="13:34" x14ac:dyDescent="0.35">
      <c r="M145" s="17">
        <f t="shared" si="59"/>
        <v>326.83263372705665</v>
      </c>
      <c r="N145" s="21">
        <f t="shared" si="50"/>
        <v>2032.2690602694895</v>
      </c>
      <c r="O145" s="21">
        <f t="shared" si="60"/>
        <v>50.806726506737242</v>
      </c>
      <c r="P145" s="9">
        <f t="shared" si="51"/>
        <v>4.0645381205389794</v>
      </c>
      <c r="Q145" s="21">
        <f t="shared" si="52"/>
        <v>25.403363253368621</v>
      </c>
      <c r="R145" s="21">
        <f t="shared" si="53"/>
        <v>25.403363253368621</v>
      </c>
      <c r="S145" s="9">
        <f t="shared" si="54"/>
        <v>2.0322690602694897</v>
      </c>
      <c r="T145" s="9">
        <f t="shared" si="55"/>
        <v>61.814850583196979</v>
      </c>
      <c r="U145" s="9">
        <f t="shared" si="61"/>
        <v>131.8712755742105</v>
      </c>
      <c r="Z145" s="17">
        <f t="shared" si="62"/>
        <v>508.83263372705665</v>
      </c>
      <c r="AA145" s="21">
        <f t="shared" si="63"/>
        <v>19492.924863868324</v>
      </c>
      <c r="AB145" s="21">
        <f t="shared" si="64"/>
        <v>487.32312159670812</v>
      </c>
      <c r="AC145" s="9">
        <f t="shared" si="56"/>
        <v>38.98584972773665</v>
      </c>
      <c r="AD145" s="21">
        <f t="shared" si="65"/>
        <v>243.66156079835406</v>
      </c>
      <c r="AE145" s="21">
        <f t="shared" si="66"/>
        <v>243.66156079835406</v>
      </c>
      <c r="AF145" s="9">
        <f t="shared" si="57"/>
        <v>19.492924863868325</v>
      </c>
      <c r="AG145" s="9">
        <f t="shared" si="58"/>
        <v>592.90979794266161</v>
      </c>
      <c r="AH145" s="9">
        <f t="shared" si="67"/>
        <v>1546.1843956657153</v>
      </c>
    </row>
    <row r="146" spans="13:34" x14ac:dyDescent="0.35">
      <c r="M146" s="17">
        <f t="shared" si="59"/>
        <v>327.83263372705665</v>
      </c>
      <c r="N146" s="21">
        <f t="shared" si="50"/>
        <v>2057.672423522858</v>
      </c>
      <c r="O146" s="21">
        <f t="shared" si="60"/>
        <v>51.441810588071455</v>
      </c>
      <c r="P146" s="9">
        <f t="shared" si="51"/>
        <v>4.1153448470457166</v>
      </c>
      <c r="Q146" s="21">
        <f t="shared" si="52"/>
        <v>25.720905294035727</v>
      </c>
      <c r="R146" s="21">
        <f t="shared" si="53"/>
        <v>25.720905294035727</v>
      </c>
      <c r="S146" s="9">
        <f t="shared" si="54"/>
        <v>2.0576724235228583</v>
      </c>
      <c r="T146" s="9">
        <f t="shared" si="55"/>
        <v>62.587536215486942</v>
      </c>
      <c r="U146" s="9">
        <f t="shared" si="61"/>
        <v>133.92894799773336</v>
      </c>
      <c r="Z146" s="17">
        <f t="shared" si="62"/>
        <v>509.83263372705665</v>
      </c>
      <c r="AA146" s="21">
        <f t="shared" si="63"/>
        <v>19736.586424666679</v>
      </c>
      <c r="AB146" s="21">
        <f t="shared" si="64"/>
        <v>493.41466061666699</v>
      </c>
      <c r="AC146" s="9">
        <f t="shared" si="56"/>
        <v>39.473172849333359</v>
      </c>
      <c r="AD146" s="21">
        <f t="shared" si="65"/>
        <v>246.7073303083335</v>
      </c>
      <c r="AE146" s="21">
        <f t="shared" si="66"/>
        <v>246.7073303083335</v>
      </c>
      <c r="AF146" s="9">
        <f t="shared" si="57"/>
        <v>19.73658642466668</v>
      </c>
      <c r="AG146" s="9">
        <f t="shared" si="58"/>
        <v>600.32117041694482</v>
      </c>
      <c r="AH146" s="9">
        <f t="shared" si="67"/>
        <v>1565.920982090382</v>
      </c>
    </row>
    <row r="147" spans="13:34" x14ac:dyDescent="0.35">
      <c r="M147" s="17">
        <f t="shared" si="59"/>
        <v>328.83263372705665</v>
      </c>
      <c r="N147" s="21">
        <f t="shared" si="50"/>
        <v>2083.3933288168937</v>
      </c>
      <c r="O147" s="21">
        <f t="shared" si="60"/>
        <v>52.084833220422347</v>
      </c>
      <c r="P147" s="9">
        <f t="shared" si="51"/>
        <v>4.1667866576337875</v>
      </c>
      <c r="Q147" s="21">
        <f t="shared" si="52"/>
        <v>26.042416610211173</v>
      </c>
      <c r="R147" s="21">
        <f t="shared" si="53"/>
        <v>26.042416610211173</v>
      </c>
      <c r="S147" s="9">
        <f t="shared" si="54"/>
        <v>2.0833933288168938</v>
      </c>
      <c r="T147" s="9">
        <f t="shared" si="55"/>
        <v>63.369880418180514</v>
      </c>
      <c r="U147" s="9">
        <f t="shared" si="61"/>
        <v>136.01234132655026</v>
      </c>
      <c r="Z147" s="17">
        <f t="shared" si="62"/>
        <v>510.83263372705665</v>
      </c>
      <c r="AA147" s="21">
        <f t="shared" si="63"/>
        <v>19983.293754975013</v>
      </c>
      <c r="AB147" s="21">
        <f t="shared" si="64"/>
        <v>499.58234387437534</v>
      </c>
      <c r="AC147" s="9">
        <f t="shared" si="56"/>
        <v>39.966587509950031</v>
      </c>
      <c r="AD147" s="21">
        <f t="shared" si="65"/>
        <v>249.79117193718767</v>
      </c>
      <c r="AE147" s="21">
        <f t="shared" si="66"/>
        <v>249.79117193718767</v>
      </c>
      <c r="AF147" s="9">
        <f t="shared" si="57"/>
        <v>19.983293754975016</v>
      </c>
      <c r="AG147" s="9">
        <f t="shared" si="58"/>
        <v>607.82518504715665</v>
      </c>
      <c r="AH147" s="9">
        <f t="shared" si="67"/>
        <v>1585.904275845357</v>
      </c>
    </row>
    <row r="148" spans="13:34" x14ac:dyDescent="0.35">
      <c r="M148" s="17">
        <f t="shared" si="59"/>
        <v>329.83263372705665</v>
      </c>
      <c r="N148" s="21">
        <f t="shared" si="50"/>
        <v>2109.4357454271048</v>
      </c>
      <c r="O148" s="21">
        <f t="shared" si="60"/>
        <v>52.735893635677627</v>
      </c>
      <c r="P148" s="9">
        <f t="shared" si="51"/>
        <v>4.2188714908542106</v>
      </c>
      <c r="Q148" s="21">
        <f t="shared" si="52"/>
        <v>26.367946817838813</v>
      </c>
      <c r="R148" s="21">
        <f t="shared" si="53"/>
        <v>26.367946817838813</v>
      </c>
      <c r="S148" s="9">
        <f t="shared" si="54"/>
        <v>2.1094357454271053</v>
      </c>
      <c r="T148" s="9">
        <f t="shared" si="55"/>
        <v>64.162003923407795</v>
      </c>
      <c r="U148" s="9">
        <f t="shared" si="61"/>
        <v>138.12177707197736</v>
      </c>
      <c r="Z148" s="17">
        <f t="shared" si="62"/>
        <v>511.83263372705665</v>
      </c>
      <c r="AA148" s="21">
        <f t="shared" si="63"/>
        <v>20233.084926912201</v>
      </c>
      <c r="AB148" s="21">
        <f t="shared" si="64"/>
        <v>505.82712317280505</v>
      </c>
      <c r="AC148" s="9">
        <f t="shared" si="56"/>
        <v>40.466169853824404</v>
      </c>
      <c r="AD148" s="21">
        <f t="shared" si="65"/>
        <v>252.91356158640252</v>
      </c>
      <c r="AE148" s="21">
        <f t="shared" si="66"/>
        <v>252.91356158640252</v>
      </c>
      <c r="AF148" s="9">
        <f t="shared" si="57"/>
        <v>20.233084926912202</v>
      </c>
      <c r="AG148" s="9">
        <f t="shared" si="58"/>
        <v>615.42299986024614</v>
      </c>
      <c r="AH148" s="9">
        <f t="shared" si="67"/>
        <v>1606.1373607722692</v>
      </c>
    </row>
    <row r="149" spans="13:34" x14ac:dyDescent="0.35">
      <c r="M149" s="17">
        <f t="shared" si="59"/>
        <v>330.83263372705665</v>
      </c>
      <c r="N149" s="21">
        <f t="shared" si="50"/>
        <v>2135.8036922449437</v>
      </c>
      <c r="O149" s="21">
        <f t="shared" si="60"/>
        <v>53.395092306123594</v>
      </c>
      <c r="P149" s="9">
        <f t="shared" si="51"/>
        <v>4.2716073844898874</v>
      </c>
      <c r="Q149" s="21">
        <f t="shared" si="52"/>
        <v>26.697546153061797</v>
      </c>
      <c r="R149" s="21">
        <f t="shared" si="53"/>
        <v>26.697546153061797</v>
      </c>
      <c r="S149" s="9">
        <f t="shared" si="54"/>
        <v>2.1358036922449437</v>
      </c>
      <c r="T149" s="9">
        <f t="shared" si="55"/>
        <v>64.964028972450379</v>
      </c>
      <c r="U149" s="9">
        <f t="shared" si="61"/>
        <v>140.2575807642223</v>
      </c>
      <c r="Z149" s="17">
        <f t="shared" si="62"/>
        <v>512.83263372705665</v>
      </c>
      <c r="AA149" s="21">
        <f t="shared" si="63"/>
        <v>20485.998488498604</v>
      </c>
      <c r="AB149" s="21">
        <f t="shared" si="64"/>
        <v>512.14996221246508</v>
      </c>
      <c r="AC149" s="9">
        <f t="shared" si="56"/>
        <v>40.971996976997211</v>
      </c>
      <c r="AD149" s="21">
        <f t="shared" si="65"/>
        <v>256.07498110623254</v>
      </c>
      <c r="AE149" s="21">
        <f t="shared" si="66"/>
        <v>256.07498110623254</v>
      </c>
      <c r="AF149" s="9">
        <f t="shared" si="57"/>
        <v>20.485998488498605</v>
      </c>
      <c r="AG149" s="9">
        <f t="shared" si="58"/>
        <v>623.11578735849923</v>
      </c>
      <c r="AH149" s="9">
        <f t="shared" si="67"/>
        <v>1626.6233592607678</v>
      </c>
    </row>
    <row r="150" spans="13:34" x14ac:dyDescent="0.35">
      <c r="M150" s="17">
        <f t="shared" si="59"/>
        <v>331.83263372705665</v>
      </c>
      <c r="N150" s="21">
        <f t="shared" si="50"/>
        <v>2162.5012383980056</v>
      </c>
      <c r="O150" s="21">
        <f t="shared" si="60"/>
        <v>54.062530959950145</v>
      </c>
      <c r="P150" s="9">
        <f t="shared" si="51"/>
        <v>4.325002476796012</v>
      </c>
      <c r="Q150" s="21">
        <f t="shared" si="52"/>
        <v>27.031265479975072</v>
      </c>
      <c r="R150" s="21">
        <f t="shared" si="53"/>
        <v>27.031265479975072</v>
      </c>
      <c r="S150" s="9">
        <f t="shared" si="54"/>
        <v>2.162501238398006</v>
      </c>
      <c r="T150" s="9">
        <f t="shared" si="55"/>
        <v>65.776079334606024</v>
      </c>
      <c r="U150" s="9">
        <f t="shared" si="61"/>
        <v>142.42008200262029</v>
      </c>
      <c r="Z150" s="17">
        <f t="shared" si="62"/>
        <v>513.83263372705665</v>
      </c>
      <c r="AA150" s="21">
        <f t="shared" si="63"/>
        <v>20742.073469604838</v>
      </c>
      <c r="AB150" s="21">
        <f t="shared" si="64"/>
        <v>518.55183674012096</v>
      </c>
      <c r="AC150" s="9">
        <f t="shared" si="56"/>
        <v>41.48414693920968</v>
      </c>
      <c r="AD150" s="21">
        <f t="shared" si="65"/>
        <v>259.27591837006048</v>
      </c>
      <c r="AE150" s="21">
        <f t="shared" si="66"/>
        <v>259.27591837006048</v>
      </c>
      <c r="AF150" s="9">
        <f t="shared" si="57"/>
        <v>20.74207346960484</v>
      </c>
      <c r="AG150" s="9">
        <f t="shared" si="58"/>
        <v>630.90473470048062</v>
      </c>
      <c r="AH150" s="9">
        <f t="shared" si="67"/>
        <v>1647.3654327303725</v>
      </c>
    </row>
    <row r="151" spans="13:34" x14ac:dyDescent="0.35">
      <c r="M151" s="17">
        <f t="shared" si="59"/>
        <v>332.83263372705665</v>
      </c>
      <c r="N151" s="21">
        <f t="shared" si="50"/>
        <v>2189.5325038779806</v>
      </c>
      <c r="O151" s="21">
        <f t="shared" si="60"/>
        <v>54.73831259694952</v>
      </c>
      <c r="P151" s="9">
        <f t="shared" si="51"/>
        <v>4.3790650077559619</v>
      </c>
      <c r="Q151" s="21">
        <f t="shared" si="52"/>
        <v>27.36915629847476</v>
      </c>
      <c r="R151" s="21">
        <f t="shared" si="53"/>
        <v>27.36915629847476</v>
      </c>
      <c r="S151" s="9">
        <f t="shared" si="54"/>
        <v>2.1895325038779809</v>
      </c>
      <c r="T151" s="9">
        <f t="shared" si="55"/>
        <v>66.598280326288588</v>
      </c>
      <c r="U151" s="9">
        <f t="shared" si="61"/>
        <v>144.60961450649827</v>
      </c>
      <c r="Z151" s="17">
        <f t="shared" si="62"/>
        <v>514.83263372705665</v>
      </c>
      <c r="AA151" s="21">
        <f t="shared" si="63"/>
        <v>21001.3493879749</v>
      </c>
      <c r="AB151" s="21">
        <f t="shared" si="64"/>
        <v>525.03373469937253</v>
      </c>
      <c r="AC151" s="9">
        <f t="shared" si="56"/>
        <v>42.002698775949803</v>
      </c>
      <c r="AD151" s="21">
        <f t="shared" si="65"/>
        <v>262.51686734968627</v>
      </c>
      <c r="AE151" s="21">
        <f t="shared" si="66"/>
        <v>262.51686734968627</v>
      </c>
      <c r="AF151" s="9">
        <f t="shared" si="57"/>
        <v>21.001349387974901</v>
      </c>
      <c r="AG151" s="9">
        <f t="shared" si="58"/>
        <v>638.79104388423661</v>
      </c>
      <c r="AH151" s="9">
        <f t="shared" si="67"/>
        <v>1668.3667821183474</v>
      </c>
    </row>
    <row r="152" spans="13:34" x14ac:dyDescent="0.35">
      <c r="M152" s="17">
        <f t="shared" si="59"/>
        <v>333.83263372705665</v>
      </c>
      <c r="N152" s="21">
        <f t="shared" si="50"/>
        <v>2216.9016601764552</v>
      </c>
      <c r="O152" s="21">
        <f t="shared" si="60"/>
        <v>55.422541504411384</v>
      </c>
      <c r="P152" s="9">
        <f t="shared" si="51"/>
        <v>4.4338033203529106</v>
      </c>
      <c r="Q152" s="21">
        <f t="shared" si="52"/>
        <v>27.711270752205692</v>
      </c>
      <c r="R152" s="21">
        <f t="shared" si="53"/>
        <v>27.711270752205692</v>
      </c>
      <c r="S152" s="9">
        <f t="shared" si="54"/>
        <v>2.2169016601764553</v>
      </c>
      <c r="T152" s="9">
        <f t="shared" si="55"/>
        <v>67.430758830367182</v>
      </c>
      <c r="U152" s="9">
        <f t="shared" si="61"/>
        <v>146.82651616667474</v>
      </c>
      <c r="Z152" s="17">
        <f t="shared" si="62"/>
        <v>515.83263372705665</v>
      </c>
      <c r="AA152" s="21">
        <f t="shared" si="63"/>
        <v>21263.866255324585</v>
      </c>
      <c r="AB152" s="21">
        <f t="shared" si="64"/>
        <v>531.59665638311469</v>
      </c>
      <c r="AC152" s="9">
        <f t="shared" si="56"/>
        <v>42.527732510649173</v>
      </c>
      <c r="AD152" s="21">
        <f t="shared" si="65"/>
        <v>265.79832819155735</v>
      </c>
      <c r="AE152" s="21">
        <f t="shared" si="66"/>
        <v>265.79832819155735</v>
      </c>
      <c r="AF152" s="9">
        <f t="shared" si="57"/>
        <v>21.263866255324587</v>
      </c>
      <c r="AG152" s="9">
        <f t="shared" si="58"/>
        <v>646.77593193278949</v>
      </c>
      <c r="AH152" s="9">
        <f t="shared" si="67"/>
        <v>1689.6306483736719</v>
      </c>
    </row>
    <row r="153" spans="13:34" x14ac:dyDescent="0.35">
      <c r="M153" s="17">
        <f t="shared" si="59"/>
        <v>334.83263372705665</v>
      </c>
      <c r="N153" s="21">
        <f t="shared" si="50"/>
        <v>2244.6129309286607</v>
      </c>
      <c r="O153" s="21">
        <f t="shared" si="60"/>
        <v>56.115323273216518</v>
      </c>
      <c r="P153" s="9">
        <f t="shared" si="51"/>
        <v>4.4892258618573218</v>
      </c>
      <c r="Q153" s="21">
        <f t="shared" si="52"/>
        <v>28.057661636608259</v>
      </c>
      <c r="R153" s="21">
        <f t="shared" si="53"/>
        <v>28.057661636608259</v>
      </c>
      <c r="S153" s="9">
        <f t="shared" si="54"/>
        <v>2.2446129309286609</v>
      </c>
      <c r="T153" s="9">
        <f t="shared" si="55"/>
        <v>68.273643315746767</v>
      </c>
      <c r="U153" s="9">
        <f t="shared" si="61"/>
        <v>149.0711290976034</v>
      </c>
      <c r="Z153" s="17">
        <f t="shared" si="62"/>
        <v>516.83263372705665</v>
      </c>
      <c r="AA153" s="21">
        <f t="shared" si="63"/>
        <v>21529.664583516143</v>
      </c>
      <c r="AB153" s="21">
        <f t="shared" si="64"/>
        <v>538.24161458790365</v>
      </c>
      <c r="AC153" s="9">
        <f t="shared" si="56"/>
        <v>43.059329167032296</v>
      </c>
      <c r="AD153" s="21">
        <f t="shared" si="65"/>
        <v>269.12080729395183</v>
      </c>
      <c r="AE153" s="21">
        <f t="shared" si="66"/>
        <v>269.12080729395183</v>
      </c>
      <c r="AF153" s="9">
        <f t="shared" si="57"/>
        <v>21.529664583516148</v>
      </c>
      <c r="AG153" s="9">
        <f t="shared" si="58"/>
        <v>654.86063108194946</v>
      </c>
      <c r="AH153" s="9">
        <f t="shared" si="67"/>
        <v>1711.1603129571881</v>
      </c>
    </row>
    <row r="154" spans="13:34" x14ac:dyDescent="0.35">
      <c r="M154" s="17">
        <f t="shared" si="59"/>
        <v>335.83263372705665</v>
      </c>
      <c r="N154" s="21">
        <f t="shared" si="50"/>
        <v>2272.6705925652691</v>
      </c>
      <c r="O154" s="21">
        <f t="shared" si="60"/>
        <v>56.81676481413173</v>
      </c>
      <c r="P154" s="9">
        <f t="shared" si="51"/>
        <v>4.5453411851305381</v>
      </c>
      <c r="Q154" s="21">
        <f t="shared" si="52"/>
        <v>28.408382407065865</v>
      </c>
      <c r="R154" s="21">
        <f t="shared" si="53"/>
        <v>28.408382407065865</v>
      </c>
      <c r="S154" s="9">
        <f t="shared" si="54"/>
        <v>2.272670592565269</v>
      </c>
      <c r="T154" s="9">
        <f t="shared" si="55"/>
        <v>69.127063857193605</v>
      </c>
      <c r="U154" s="9">
        <f t="shared" si="61"/>
        <v>151.34379969016868</v>
      </c>
      <c r="Z154" s="17">
        <f t="shared" si="62"/>
        <v>517.83263372705665</v>
      </c>
      <c r="AA154" s="21">
        <f t="shared" si="63"/>
        <v>21798.785390810095</v>
      </c>
      <c r="AB154" s="21">
        <f t="shared" si="64"/>
        <v>544.96963477025236</v>
      </c>
      <c r="AC154" s="9">
        <f t="shared" si="56"/>
        <v>43.597570781620192</v>
      </c>
      <c r="AD154" s="21">
        <f t="shared" si="65"/>
        <v>272.48481738512618</v>
      </c>
      <c r="AE154" s="21">
        <f t="shared" si="66"/>
        <v>272.48481738512618</v>
      </c>
      <c r="AF154" s="9">
        <f t="shared" si="57"/>
        <v>21.798785390810096</v>
      </c>
      <c r="AG154" s="9">
        <f t="shared" si="58"/>
        <v>663.04638897047369</v>
      </c>
      <c r="AH154" s="9">
        <f t="shared" si="67"/>
        <v>1732.9590983479982</v>
      </c>
    </row>
    <row r="155" spans="13:34" x14ac:dyDescent="0.35">
      <c r="M155" s="17">
        <f t="shared" si="59"/>
        <v>336.83263372705665</v>
      </c>
      <c r="N155" s="21">
        <f t="shared" si="50"/>
        <v>2301.0789749723349</v>
      </c>
      <c r="O155" s="21">
        <f t="shared" si="60"/>
        <v>57.526974374308374</v>
      </c>
      <c r="P155" s="9">
        <f t="shared" si="51"/>
        <v>4.6021579499446696</v>
      </c>
      <c r="Q155" s="21">
        <f t="shared" si="52"/>
        <v>28.763487187154187</v>
      </c>
      <c r="R155" s="21">
        <f t="shared" si="53"/>
        <v>28.763487187154187</v>
      </c>
      <c r="S155" s="9">
        <f t="shared" si="54"/>
        <v>2.3010789749723348</v>
      </c>
      <c r="T155" s="9">
        <f t="shared" si="55"/>
        <v>69.991152155408514</v>
      </c>
      <c r="U155" s="9">
        <f t="shared" si="61"/>
        <v>153.64487866514102</v>
      </c>
      <c r="Z155" s="17">
        <f t="shared" si="62"/>
        <v>518.83263372705665</v>
      </c>
      <c r="AA155" s="21">
        <f t="shared" si="63"/>
        <v>22071.270208195223</v>
      </c>
      <c r="AB155" s="21">
        <f t="shared" si="64"/>
        <v>551.7817552048806</v>
      </c>
      <c r="AC155" s="9">
        <f t="shared" si="56"/>
        <v>44.142540416390446</v>
      </c>
      <c r="AD155" s="21">
        <f t="shared" si="65"/>
        <v>275.8908776024403</v>
      </c>
      <c r="AE155" s="21">
        <f t="shared" si="66"/>
        <v>275.8908776024403</v>
      </c>
      <c r="AF155" s="9">
        <f t="shared" si="57"/>
        <v>22.071270208195223</v>
      </c>
      <c r="AG155" s="9">
        <f t="shared" si="58"/>
        <v>671.33446883260467</v>
      </c>
      <c r="AH155" s="9">
        <f t="shared" si="67"/>
        <v>1755.0303685561935</v>
      </c>
    </row>
    <row r="156" spans="13:34" x14ac:dyDescent="0.35">
      <c r="M156" s="17">
        <f t="shared" si="59"/>
        <v>337.83263372705665</v>
      </c>
      <c r="N156" s="21">
        <f t="shared" si="50"/>
        <v>2329.8424621594891</v>
      </c>
      <c r="O156" s="21">
        <f t="shared" si="60"/>
        <v>58.246061553987232</v>
      </c>
      <c r="P156" s="9">
        <f t="shared" si="51"/>
        <v>4.6596849243189791</v>
      </c>
      <c r="Q156" s="21">
        <f t="shared" si="52"/>
        <v>29.123030776993616</v>
      </c>
      <c r="R156" s="21">
        <f t="shared" si="53"/>
        <v>29.123030776993616</v>
      </c>
      <c r="S156" s="9">
        <f t="shared" si="54"/>
        <v>2.3298424621594895</v>
      </c>
      <c r="T156" s="9">
        <f t="shared" si="55"/>
        <v>70.866041557351139</v>
      </c>
      <c r="U156" s="9">
        <f t="shared" si="61"/>
        <v>155.97472112730051</v>
      </c>
      <c r="Z156" s="17">
        <f t="shared" si="62"/>
        <v>519.83263372705665</v>
      </c>
      <c r="AA156" s="21">
        <f t="shared" si="63"/>
        <v>22347.161085797663</v>
      </c>
      <c r="AB156" s="21">
        <f t="shared" si="64"/>
        <v>558.67902714494164</v>
      </c>
      <c r="AC156" s="9">
        <f t="shared" si="56"/>
        <v>44.694322171595331</v>
      </c>
      <c r="AD156" s="21">
        <f t="shared" si="65"/>
        <v>279.33951357247082</v>
      </c>
      <c r="AE156" s="21">
        <f t="shared" si="66"/>
        <v>279.33951357247082</v>
      </c>
      <c r="AF156" s="9">
        <f t="shared" si="57"/>
        <v>22.347161085797666</v>
      </c>
      <c r="AG156" s="9">
        <f t="shared" si="58"/>
        <v>679.7261496930123</v>
      </c>
      <c r="AH156" s="9">
        <f t="shared" si="67"/>
        <v>1777.3775296419913</v>
      </c>
    </row>
    <row r="157" spans="13:34" x14ac:dyDescent="0.35">
      <c r="M157" s="17">
        <f t="shared" si="59"/>
        <v>338.83263372705665</v>
      </c>
      <c r="N157" s="21">
        <f t="shared" si="50"/>
        <v>2358.9654929364829</v>
      </c>
      <c r="O157" s="21">
        <f t="shared" si="60"/>
        <v>58.974137323412073</v>
      </c>
      <c r="P157" s="9">
        <f t="shared" si="51"/>
        <v>4.7179309858729663</v>
      </c>
      <c r="Q157" s="21">
        <f t="shared" si="52"/>
        <v>29.487068661706036</v>
      </c>
      <c r="R157" s="21">
        <f t="shared" si="53"/>
        <v>29.487068661706036</v>
      </c>
      <c r="S157" s="9">
        <f t="shared" si="54"/>
        <v>2.3589654929364832</v>
      </c>
      <c r="T157" s="9">
        <f t="shared" si="55"/>
        <v>71.75186707681803</v>
      </c>
      <c r="U157" s="9">
        <f t="shared" si="61"/>
        <v>158.33368662023699</v>
      </c>
      <c r="Z157" s="17">
        <f t="shared" si="62"/>
        <v>520.83263372705665</v>
      </c>
      <c r="AA157" s="21">
        <f t="shared" si="63"/>
        <v>22626.500599370134</v>
      </c>
      <c r="AB157" s="21">
        <f t="shared" si="64"/>
        <v>565.66251498425333</v>
      </c>
      <c r="AC157" s="9">
        <f t="shared" si="56"/>
        <v>45.253001198740264</v>
      </c>
      <c r="AD157" s="21">
        <f t="shared" si="65"/>
        <v>282.83125749212667</v>
      </c>
      <c r="AE157" s="21">
        <f t="shared" si="66"/>
        <v>282.83125749212667</v>
      </c>
      <c r="AF157" s="9">
        <f t="shared" si="57"/>
        <v>22.626500599370132</v>
      </c>
      <c r="AG157" s="9">
        <f t="shared" si="58"/>
        <v>688.22272656417488</v>
      </c>
      <c r="AH157" s="9">
        <f t="shared" si="67"/>
        <v>1800.0040302413613</v>
      </c>
    </row>
    <row r="158" spans="13:34" x14ac:dyDescent="0.35">
      <c r="M158" s="17">
        <f t="shared" si="59"/>
        <v>339.83263372705665</v>
      </c>
      <c r="N158" s="21">
        <f t="shared" si="50"/>
        <v>2388.4525615981888</v>
      </c>
      <c r="O158" s="21">
        <f t="shared" si="60"/>
        <v>59.711314039954722</v>
      </c>
      <c r="P158" s="9">
        <f t="shared" si="51"/>
        <v>4.7769051231963777</v>
      </c>
      <c r="Q158" s="21">
        <f t="shared" si="52"/>
        <v>29.855657019977361</v>
      </c>
      <c r="R158" s="21">
        <f t="shared" si="53"/>
        <v>29.855657019977361</v>
      </c>
      <c r="S158" s="9">
        <f t="shared" si="54"/>
        <v>2.3884525615981889</v>
      </c>
      <c r="T158" s="9">
        <f t="shared" si="55"/>
        <v>72.648765415278248</v>
      </c>
      <c r="U158" s="9">
        <f t="shared" si="61"/>
        <v>160.72213918183519</v>
      </c>
      <c r="Z158" s="17">
        <f t="shared" si="62"/>
        <v>521.83263372705665</v>
      </c>
      <c r="AA158" s="21">
        <f t="shared" si="63"/>
        <v>22909.33185686226</v>
      </c>
      <c r="AB158" s="21">
        <f t="shared" si="64"/>
        <v>572.73329642155647</v>
      </c>
      <c r="AC158" s="9">
        <f t="shared" si="56"/>
        <v>45.818663713724519</v>
      </c>
      <c r="AD158" s="21">
        <f t="shared" si="65"/>
        <v>286.36664821077824</v>
      </c>
      <c r="AE158" s="21">
        <f t="shared" si="66"/>
        <v>286.36664821077824</v>
      </c>
      <c r="AF158" s="9">
        <f t="shared" si="57"/>
        <v>22.909331856862259</v>
      </c>
      <c r="AG158" s="9">
        <f t="shared" si="58"/>
        <v>696.82551064622703</v>
      </c>
      <c r="AH158" s="9">
        <f t="shared" si="67"/>
        <v>1822.9133620982236</v>
      </c>
    </row>
    <row r="159" spans="13:34" x14ac:dyDescent="0.35">
      <c r="M159" s="17">
        <f t="shared" si="59"/>
        <v>340.83263372705665</v>
      </c>
      <c r="N159" s="21">
        <f t="shared" si="50"/>
        <v>2418.3082186181664</v>
      </c>
      <c r="O159" s="21">
        <f t="shared" si="60"/>
        <v>60.457705465454161</v>
      </c>
      <c r="P159" s="9">
        <f t="shared" si="51"/>
        <v>4.8366164372363327</v>
      </c>
      <c r="Q159" s="21">
        <f t="shared" si="52"/>
        <v>30.228852732727081</v>
      </c>
      <c r="R159" s="21">
        <f t="shared" si="53"/>
        <v>30.228852732727081</v>
      </c>
      <c r="S159" s="9">
        <f t="shared" si="54"/>
        <v>2.4183082186181664</v>
      </c>
      <c r="T159" s="9">
        <f t="shared" si="55"/>
        <v>73.556874982969234</v>
      </c>
      <c r="U159" s="9">
        <f t="shared" si="61"/>
        <v>163.14044740045335</v>
      </c>
      <c r="Z159" s="17">
        <f t="shared" si="62"/>
        <v>522.83263372705665</v>
      </c>
      <c r="AA159" s="21">
        <f t="shared" si="63"/>
        <v>23195.698505073036</v>
      </c>
      <c r="AB159" s="21">
        <f t="shared" si="64"/>
        <v>579.89246262682593</v>
      </c>
      <c r="AC159" s="9">
        <f t="shared" si="56"/>
        <v>46.391397010146072</v>
      </c>
      <c r="AD159" s="21">
        <f t="shared" si="65"/>
        <v>289.94623131341297</v>
      </c>
      <c r="AE159" s="21">
        <f t="shared" si="66"/>
        <v>289.94623131341297</v>
      </c>
      <c r="AF159" s="9">
        <f t="shared" si="57"/>
        <v>23.195698505073036</v>
      </c>
      <c r="AG159" s="9">
        <f t="shared" si="58"/>
        <v>705.53582952930492</v>
      </c>
      <c r="AH159" s="9">
        <f t="shared" si="67"/>
        <v>1846.1090606032967</v>
      </c>
    </row>
    <row r="160" spans="13:34" x14ac:dyDescent="0.35">
      <c r="M160" s="17">
        <f t="shared" si="59"/>
        <v>341.83263372705665</v>
      </c>
      <c r="N160" s="21">
        <f t="shared" si="50"/>
        <v>2448.5370713508933</v>
      </c>
      <c r="O160" s="21">
        <f t="shared" si="60"/>
        <v>61.213426783772334</v>
      </c>
      <c r="P160" s="9">
        <f t="shared" si="51"/>
        <v>4.8970741427017872</v>
      </c>
      <c r="Q160" s="21">
        <f t="shared" si="52"/>
        <v>30.606713391886167</v>
      </c>
      <c r="R160" s="21">
        <f t="shared" si="53"/>
        <v>30.606713391886167</v>
      </c>
      <c r="S160" s="9">
        <f t="shared" si="54"/>
        <v>2.4485370713508936</v>
      </c>
      <c r="T160" s="9">
        <f t="shared" si="55"/>
        <v>74.476335920256346</v>
      </c>
      <c r="U160" s="9">
        <f t="shared" si="61"/>
        <v>165.58898447180425</v>
      </c>
      <c r="Z160" s="17">
        <f t="shared" si="62"/>
        <v>523.83263372705665</v>
      </c>
      <c r="AA160" s="21">
        <f t="shared" si="63"/>
        <v>23485.64473638645</v>
      </c>
      <c r="AB160" s="21">
        <f t="shared" si="64"/>
        <v>587.14111840966132</v>
      </c>
      <c r="AC160" s="9">
        <f t="shared" si="56"/>
        <v>46.971289472772909</v>
      </c>
      <c r="AD160" s="21">
        <f t="shared" si="65"/>
        <v>293.57055920483066</v>
      </c>
      <c r="AE160" s="21">
        <f t="shared" si="66"/>
        <v>293.57055920483066</v>
      </c>
      <c r="AF160" s="9">
        <f t="shared" si="57"/>
        <v>23.485644736386455</v>
      </c>
      <c r="AG160" s="9">
        <f t="shared" si="58"/>
        <v>714.35502739842138</v>
      </c>
      <c r="AH160" s="9">
        <f t="shared" si="67"/>
        <v>1869.5947053396831</v>
      </c>
    </row>
    <row r="161" spans="13:34" x14ac:dyDescent="0.35">
      <c r="M161" s="17">
        <f t="shared" si="59"/>
        <v>342.83263372705665</v>
      </c>
      <c r="N161" s="21">
        <f t="shared" si="50"/>
        <v>2479.1437847427796</v>
      </c>
      <c r="O161" s="21">
        <f t="shared" si="60"/>
        <v>61.978594618569495</v>
      </c>
      <c r="P161" s="9">
        <f t="shared" si="51"/>
        <v>4.9582875694855595</v>
      </c>
      <c r="Q161" s="21">
        <f t="shared" si="52"/>
        <v>30.989297309284748</v>
      </c>
      <c r="R161" s="21">
        <f t="shared" si="53"/>
        <v>30.989297309284748</v>
      </c>
      <c r="S161" s="9">
        <f t="shared" si="54"/>
        <v>2.4791437847427797</v>
      </c>
      <c r="T161" s="9">
        <f t="shared" si="55"/>
        <v>75.407290119259542</v>
      </c>
      <c r="U161" s="9">
        <f t="shared" si="61"/>
        <v>168.06812825654703</v>
      </c>
      <c r="Z161" s="17">
        <f t="shared" si="62"/>
        <v>524.83263372705665</v>
      </c>
      <c r="AA161" s="21">
        <f t="shared" si="63"/>
        <v>23779.215295591279</v>
      </c>
      <c r="AB161" s="21">
        <f t="shared" si="64"/>
        <v>594.48038238978199</v>
      </c>
      <c r="AC161" s="9">
        <f t="shared" si="56"/>
        <v>47.558430591182564</v>
      </c>
      <c r="AD161" s="21">
        <f t="shared" si="65"/>
        <v>297.240191194891</v>
      </c>
      <c r="AE161" s="21">
        <f t="shared" si="66"/>
        <v>297.240191194891</v>
      </c>
      <c r="AF161" s="9">
        <f t="shared" si="57"/>
        <v>23.779215295591282</v>
      </c>
      <c r="AG161" s="9">
        <f t="shared" si="58"/>
        <v>723.28446524090157</v>
      </c>
      <c r="AH161" s="9">
        <f t="shared" si="67"/>
        <v>1893.3739206352743</v>
      </c>
    </row>
    <row r="162" spans="13:34" x14ac:dyDescent="0.35">
      <c r="M162" s="17">
        <f t="shared" si="59"/>
        <v>343.83263372705665</v>
      </c>
      <c r="N162" s="21">
        <f t="shared" si="50"/>
        <v>2510.1330820520643</v>
      </c>
      <c r="O162" s="21">
        <f t="shared" si="60"/>
        <v>62.753327051301611</v>
      </c>
      <c r="P162" s="9">
        <f t="shared" si="51"/>
        <v>5.0202661641041288</v>
      </c>
      <c r="Q162" s="21">
        <f t="shared" si="52"/>
        <v>31.376663525650805</v>
      </c>
      <c r="R162" s="21">
        <f t="shared" si="53"/>
        <v>31.376663525650805</v>
      </c>
      <c r="S162" s="9">
        <f t="shared" si="54"/>
        <v>2.5101330820520644</v>
      </c>
      <c r="T162" s="9">
        <f t="shared" si="55"/>
        <v>76.349881245750296</v>
      </c>
      <c r="U162" s="9">
        <f t="shared" si="61"/>
        <v>170.57826133859908</v>
      </c>
      <c r="Z162" s="17">
        <f t="shared" si="62"/>
        <v>525.83263372705665</v>
      </c>
      <c r="AA162" s="21">
        <f t="shared" si="63"/>
        <v>24076.45548678617</v>
      </c>
      <c r="AB162" s="21">
        <f t="shared" si="64"/>
        <v>601.91138716965429</v>
      </c>
      <c r="AC162" s="9">
        <f t="shared" si="56"/>
        <v>48.152910973572347</v>
      </c>
      <c r="AD162" s="21">
        <f t="shared" si="65"/>
        <v>300.95569358482715</v>
      </c>
      <c r="AE162" s="21">
        <f t="shared" si="66"/>
        <v>300.95569358482715</v>
      </c>
      <c r="AF162" s="9">
        <f t="shared" si="57"/>
        <v>24.076455486786173</v>
      </c>
      <c r="AG162" s="9">
        <f t="shared" si="58"/>
        <v>732.32552105641287</v>
      </c>
      <c r="AH162" s="9">
        <f t="shared" si="67"/>
        <v>1917.4503761220606</v>
      </c>
    </row>
    <row r="163" spans="13:34" x14ac:dyDescent="0.35">
      <c r="M163" s="17">
        <f t="shared" si="59"/>
        <v>344.83263372705665</v>
      </c>
      <c r="N163" s="21">
        <f t="shared" si="50"/>
        <v>2541.509745577715</v>
      </c>
      <c r="O163" s="21">
        <f t="shared" si="60"/>
        <v>63.53774363944288</v>
      </c>
      <c r="P163" s="9">
        <f t="shared" si="51"/>
        <v>5.0830194911554303</v>
      </c>
      <c r="Q163" s="21">
        <f t="shared" si="52"/>
        <v>31.76887181972144</v>
      </c>
      <c r="R163" s="21">
        <f t="shared" si="53"/>
        <v>31.76887181972144</v>
      </c>
      <c r="S163" s="9">
        <f t="shared" si="54"/>
        <v>2.5415097455777151</v>
      </c>
      <c r="T163" s="9">
        <f t="shared" si="55"/>
        <v>77.30425476132217</v>
      </c>
      <c r="U163" s="9">
        <f t="shared" si="61"/>
        <v>173.11977108417679</v>
      </c>
      <c r="Z163" s="17">
        <f t="shared" si="62"/>
        <v>526.83263372705665</v>
      </c>
      <c r="AA163" s="21">
        <f t="shared" si="63"/>
        <v>24377.411180370997</v>
      </c>
      <c r="AB163" s="21">
        <f t="shared" si="64"/>
        <v>609.43527950927489</v>
      </c>
      <c r="AC163" s="9">
        <f t="shared" si="56"/>
        <v>48.75482236074199</v>
      </c>
      <c r="AD163" s="21">
        <f t="shared" si="65"/>
        <v>304.71763975463745</v>
      </c>
      <c r="AE163" s="21">
        <f t="shared" si="66"/>
        <v>304.71763975463745</v>
      </c>
      <c r="AF163" s="9">
        <f t="shared" si="57"/>
        <v>24.377411180370995</v>
      </c>
      <c r="AG163" s="9">
        <f t="shared" si="58"/>
        <v>741.47959006961776</v>
      </c>
      <c r="AH163" s="9">
        <f t="shared" si="67"/>
        <v>1941.8277873024315</v>
      </c>
    </row>
    <row r="164" spans="13:34" x14ac:dyDescent="0.35">
      <c r="M164" s="17">
        <f t="shared" si="59"/>
        <v>345.83263372705665</v>
      </c>
      <c r="N164" s="21">
        <f t="shared" si="50"/>
        <v>2573.2786173974364</v>
      </c>
      <c r="O164" s="21">
        <f t="shared" si="60"/>
        <v>64.33196543493591</v>
      </c>
      <c r="P164" s="9">
        <f t="shared" si="51"/>
        <v>5.1465572347948729</v>
      </c>
      <c r="Q164" s="21">
        <f t="shared" si="52"/>
        <v>32.165982717467955</v>
      </c>
      <c r="R164" s="21">
        <f t="shared" si="53"/>
        <v>32.165982717467955</v>
      </c>
      <c r="S164" s="9">
        <f t="shared" si="54"/>
        <v>2.5732786173974365</v>
      </c>
      <c r="T164" s="9">
        <f t="shared" si="55"/>
        <v>78.270557945838689</v>
      </c>
      <c r="U164" s="9">
        <f t="shared" si="61"/>
        <v>175.69304970157424</v>
      </c>
      <c r="Z164" s="17">
        <f t="shared" si="62"/>
        <v>527.83263372705665</v>
      </c>
      <c r="AA164" s="21">
        <f t="shared" si="63"/>
        <v>24682.128820125636</v>
      </c>
      <c r="AB164" s="21">
        <f t="shared" si="64"/>
        <v>617.05322050314089</v>
      </c>
      <c r="AC164" s="9">
        <f t="shared" si="56"/>
        <v>49.364257640251274</v>
      </c>
      <c r="AD164" s="21">
        <f t="shared" si="65"/>
        <v>308.52661025157045</v>
      </c>
      <c r="AE164" s="21">
        <f t="shared" si="66"/>
        <v>308.52661025157045</v>
      </c>
      <c r="AF164" s="9">
        <f t="shared" si="57"/>
        <v>24.682128820125637</v>
      </c>
      <c r="AG164" s="9">
        <f t="shared" si="58"/>
        <v>750.74808494548813</v>
      </c>
      <c r="AH164" s="9">
        <f t="shared" si="67"/>
        <v>1966.5099161225571</v>
      </c>
    </row>
    <row r="165" spans="13:34" x14ac:dyDescent="0.35">
      <c r="M165" s="17">
        <f t="shared" si="59"/>
        <v>346.83263372705665</v>
      </c>
      <c r="N165" s="21">
        <f t="shared" si="50"/>
        <v>2605.4446001149045</v>
      </c>
      <c r="O165" s="21">
        <f t="shared" si="60"/>
        <v>65.136115002872614</v>
      </c>
      <c r="P165" s="9">
        <f t="shared" si="51"/>
        <v>5.2108892002298095</v>
      </c>
      <c r="Q165" s="21">
        <f t="shared" si="52"/>
        <v>32.568057501436307</v>
      </c>
      <c r="R165" s="21">
        <f t="shared" si="53"/>
        <v>32.568057501436307</v>
      </c>
      <c r="S165" s="9">
        <f t="shared" si="54"/>
        <v>2.6054446001149048</v>
      </c>
      <c r="T165" s="9">
        <f t="shared" si="55"/>
        <v>79.248939920161689</v>
      </c>
      <c r="U165" s="9">
        <f t="shared" si="61"/>
        <v>178.29849430168915</v>
      </c>
      <c r="Z165" s="17">
        <f t="shared" si="62"/>
        <v>528.83263372705665</v>
      </c>
      <c r="AA165" s="21">
        <f t="shared" si="63"/>
        <v>24990.655430377206</v>
      </c>
      <c r="AB165" s="21">
        <f t="shared" si="64"/>
        <v>624.76638575943025</v>
      </c>
      <c r="AC165" s="9">
        <f t="shared" si="56"/>
        <v>49.981310860754419</v>
      </c>
      <c r="AD165" s="21">
        <f t="shared" si="65"/>
        <v>312.38319287971512</v>
      </c>
      <c r="AE165" s="21">
        <f t="shared" si="66"/>
        <v>312.38319287971512</v>
      </c>
      <c r="AF165" s="9">
        <f t="shared" si="57"/>
        <v>24.99065543037721</v>
      </c>
      <c r="AG165" s="9">
        <f t="shared" si="58"/>
        <v>760.13243600730675</v>
      </c>
      <c r="AH165" s="9">
        <f t="shared" si="67"/>
        <v>1991.5005715529344</v>
      </c>
    </row>
    <row r="166" spans="13:34" x14ac:dyDescent="0.35">
      <c r="M166" s="17">
        <f t="shared" si="59"/>
        <v>347.83263372705665</v>
      </c>
      <c r="N166" s="21">
        <f t="shared" si="50"/>
        <v>2638.0126576163407</v>
      </c>
      <c r="O166" s="21">
        <f t="shared" si="60"/>
        <v>65.950316440408514</v>
      </c>
      <c r="P166" s="9">
        <f t="shared" si="51"/>
        <v>5.2760253152326815</v>
      </c>
      <c r="Q166" s="21">
        <f t="shared" si="52"/>
        <v>32.975158220204257</v>
      </c>
      <c r="R166" s="21">
        <f t="shared" si="53"/>
        <v>32.975158220204257</v>
      </c>
      <c r="S166" s="9">
        <f t="shared" si="54"/>
        <v>2.6380126576163407</v>
      </c>
      <c r="T166" s="9">
        <f t="shared" si="55"/>
        <v>80.239551669163703</v>
      </c>
      <c r="U166" s="9">
        <f t="shared" si="61"/>
        <v>180.93650695930549</v>
      </c>
      <c r="Z166" s="17">
        <f t="shared" si="62"/>
        <v>529.83263372705665</v>
      </c>
      <c r="AA166" s="21">
        <f t="shared" si="63"/>
        <v>25303.038623256922</v>
      </c>
      <c r="AB166" s="21">
        <f t="shared" si="64"/>
        <v>632.57596558142313</v>
      </c>
      <c r="AC166" s="9">
        <f t="shared" si="56"/>
        <v>50.606077246513848</v>
      </c>
      <c r="AD166" s="21">
        <f t="shared" si="65"/>
        <v>316.28798279071157</v>
      </c>
      <c r="AE166" s="21">
        <f t="shared" si="66"/>
        <v>316.28798279071157</v>
      </c>
      <c r="AF166" s="9">
        <f t="shared" si="57"/>
        <v>25.303038623256924</v>
      </c>
      <c r="AG166" s="9">
        <f t="shared" si="58"/>
        <v>769.63409145739809</v>
      </c>
      <c r="AH166" s="9">
        <f t="shared" si="67"/>
        <v>2016.8036101761913</v>
      </c>
    </row>
    <row r="167" spans="13:34" x14ac:dyDescent="0.35">
      <c r="M167" s="17">
        <f t="shared" si="59"/>
        <v>348.83263372705665</v>
      </c>
      <c r="N167" s="21">
        <f t="shared" si="50"/>
        <v>2670.987815836545</v>
      </c>
      <c r="O167" s="21">
        <f t="shared" si="60"/>
        <v>66.774695395913625</v>
      </c>
      <c r="P167" s="9">
        <f t="shared" si="51"/>
        <v>5.3419756316730904</v>
      </c>
      <c r="Q167" s="21">
        <f t="shared" si="52"/>
        <v>33.387347697956812</v>
      </c>
      <c r="R167" s="21">
        <f t="shared" si="53"/>
        <v>33.387347697956812</v>
      </c>
      <c r="S167" s="9">
        <f t="shared" si="54"/>
        <v>2.6709878158365452</v>
      </c>
      <c r="T167" s="9">
        <f t="shared" si="55"/>
        <v>81.24254606502825</v>
      </c>
      <c r="U167" s="9">
        <f t="shared" si="61"/>
        <v>183.60749477514204</v>
      </c>
      <c r="Z167" s="17">
        <f t="shared" si="62"/>
        <v>530.83263372705665</v>
      </c>
      <c r="AA167" s="21">
        <f t="shared" si="63"/>
        <v>25619.326606047634</v>
      </c>
      <c r="AB167" s="21">
        <f t="shared" si="64"/>
        <v>640.48316515119086</v>
      </c>
      <c r="AC167" s="9">
        <f t="shared" si="56"/>
        <v>51.238653212095272</v>
      </c>
      <c r="AD167" s="21">
        <f t="shared" si="65"/>
        <v>320.24158257559543</v>
      </c>
      <c r="AE167" s="21">
        <f t="shared" si="66"/>
        <v>320.24158257559543</v>
      </c>
      <c r="AF167" s="9">
        <f t="shared" si="57"/>
        <v>25.619326606047636</v>
      </c>
      <c r="AG167" s="9">
        <f t="shared" si="58"/>
        <v>779.2545176006156</v>
      </c>
      <c r="AH167" s="9">
        <f t="shared" si="67"/>
        <v>2042.422936782239</v>
      </c>
    </row>
    <row r="168" spans="13:34" x14ac:dyDescent="0.35">
      <c r="M168" s="17">
        <f t="shared" si="59"/>
        <v>349.83263372705665</v>
      </c>
      <c r="N168" s="21">
        <f t="shared" si="50"/>
        <v>2704.375163534502</v>
      </c>
      <c r="O168" s="21">
        <f t="shared" si="60"/>
        <v>67.609379088362559</v>
      </c>
      <c r="P168" s="9">
        <f t="shared" si="51"/>
        <v>5.4087503270690052</v>
      </c>
      <c r="Q168" s="21">
        <f t="shared" si="52"/>
        <v>33.804689544181279</v>
      </c>
      <c r="R168" s="21">
        <f t="shared" si="53"/>
        <v>33.804689544181279</v>
      </c>
      <c r="S168" s="9">
        <f t="shared" si="54"/>
        <v>2.7043751635345026</v>
      </c>
      <c r="T168" s="9">
        <f t="shared" si="55"/>
        <v>82.258077890841122</v>
      </c>
      <c r="U168" s="9">
        <f t="shared" si="61"/>
        <v>186.31186993867655</v>
      </c>
      <c r="Z168" s="17">
        <f t="shared" si="62"/>
        <v>531.83263372705665</v>
      </c>
      <c r="AA168" s="21">
        <f t="shared" si="63"/>
        <v>25939.568188623231</v>
      </c>
      <c r="AB168" s="21">
        <f t="shared" si="64"/>
        <v>648.48920471558085</v>
      </c>
      <c r="AC168" s="9">
        <f t="shared" si="56"/>
        <v>51.879136377246468</v>
      </c>
      <c r="AD168" s="21">
        <f t="shared" si="65"/>
        <v>324.24460235779043</v>
      </c>
      <c r="AE168" s="21">
        <f t="shared" si="66"/>
        <v>324.24460235779043</v>
      </c>
      <c r="AF168" s="9">
        <f t="shared" si="57"/>
        <v>25.939568188623234</v>
      </c>
      <c r="AG168" s="9">
        <f t="shared" si="58"/>
        <v>788.99519907062347</v>
      </c>
      <c r="AH168" s="9">
        <f t="shared" si="67"/>
        <v>2068.3625049708621</v>
      </c>
    </row>
    <row r="169" spans="13:34" x14ac:dyDescent="0.35">
      <c r="M169" s="17">
        <f t="shared" si="59"/>
        <v>350.83263372705665</v>
      </c>
      <c r="N169" s="21">
        <f t="shared" si="50"/>
        <v>2738.1798530786832</v>
      </c>
      <c r="O169" s="21">
        <f t="shared" si="60"/>
        <v>68.454496326967089</v>
      </c>
      <c r="P169" s="9">
        <f t="shared" si="51"/>
        <v>5.4763597061573668</v>
      </c>
      <c r="Q169" s="21">
        <f t="shared" si="52"/>
        <v>34.227248163483544</v>
      </c>
      <c r="R169" s="21">
        <f t="shared" si="53"/>
        <v>34.227248163483544</v>
      </c>
      <c r="S169" s="9">
        <f t="shared" si="54"/>
        <v>2.7381798530786834</v>
      </c>
      <c r="T169" s="9">
        <f t="shared" si="55"/>
        <v>83.286303864476622</v>
      </c>
      <c r="U169" s="9">
        <f t="shared" si="61"/>
        <v>189.05004979175524</v>
      </c>
      <c r="Z169" s="17">
        <f t="shared" si="62"/>
        <v>532.83263372705665</v>
      </c>
      <c r="AA169" s="21">
        <f t="shared" si="63"/>
        <v>26263.812790981021</v>
      </c>
      <c r="AB169" s="21">
        <f t="shared" si="64"/>
        <v>656.59531977452559</v>
      </c>
      <c r="AC169" s="9">
        <f t="shared" si="56"/>
        <v>52.527625581962049</v>
      </c>
      <c r="AD169" s="21">
        <f t="shared" si="65"/>
        <v>328.2976598872628</v>
      </c>
      <c r="AE169" s="21">
        <f t="shared" si="66"/>
        <v>328.2976598872628</v>
      </c>
      <c r="AF169" s="9">
        <f t="shared" si="57"/>
        <v>26.263812790981024</v>
      </c>
      <c r="AG169" s="9">
        <f t="shared" si="58"/>
        <v>798.85763905900615</v>
      </c>
      <c r="AH169" s="9">
        <f t="shared" si="67"/>
        <v>2094.626317761843</v>
      </c>
    </row>
    <row r="170" spans="13:34" x14ac:dyDescent="0.35">
      <c r="M170" s="17">
        <f t="shared" si="59"/>
        <v>351.83263372705665</v>
      </c>
      <c r="N170" s="21">
        <f t="shared" si="50"/>
        <v>2772.4071012421668</v>
      </c>
      <c r="O170" s="21">
        <f t="shared" si="60"/>
        <v>69.31017753105418</v>
      </c>
      <c r="P170" s="9">
        <f t="shared" si="51"/>
        <v>5.5448142024843348</v>
      </c>
      <c r="Q170" s="21">
        <f t="shared" si="52"/>
        <v>34.65508876552709</v>
      </c>
      <c r="R170" s="21">
        <f t="shared" si="53"/>
        <v>34.65508876552709</v>
      </c>
      <c r="S170" s="9">
        <f t="shared" si="54"/>
        <v>2.7724071012421674</v>
      </c>
      <c r="T170" s="9">
        <f t="shared" si="55"/>
        <v>84.327382662782597</v>
      </c>
      <c r="U170" s="9">
        <f t="shared" si="61"/>
        <v>191.82245689299742</v>
      </c>
      <c r="Z170" s="17">
        <f t="shared" si="62"/>
        <v>533.83263372705665</v>
      </c>
      <c r="AA170" s="21">
        <f t="shared" si="63"/>
        <v>26592.110450868284</v>
      </c>
      <c r="AB170" s="21">
        <f t="shared" si="64"/>
        <v>664.80276127170714</v>
      </c>
      <c r="AC170" s="9">
        <f t="shared" si="56"/>
        <v>53.184220901736573</v>
      </c>
      <c r="AD170" s="21">
        <f t="shared" si="65"/>
        <v>332.40138063585357</v>
      </c>
      <c r="AE170" s="21">
        <f t="shared" si="66"/>
        <v>332.40138063585357</v>
      </c>
      <c r="AF170" s="9">
        <f t="shared" si="57"/>
        <v>26.592110450868287</v>
      </c>
      <c r="AG170" s="9">
        <f t="shared" si="58"/>
        <v>808.84335954724372</v>
      </c>
      <c r="AH170" s="9">
        <f t="shared" si="67"/>
        <v>2121.2184282127114</v>
      </c>
    </row>
    <row r="171" spans="13:34" x14ac:dyDescent="0.35">
      <c r="M171" s="17">
        <f t="shared" si="59"/>
        <v>352.83263372705665</v>
      </c>
      <c r="N171" s="21">
        <f t="shared" ref="N171:N183" si="68">N170+Q170</f>
        <v>2807.062190007694</v>
      </c>
      <c r="O171" s="21">
        <f t="shared" si="60"/>
        <v>70.176554750192352</v>
      </c>
      <c r="P171" s="9">
        <f>O171*H$1</f>
        <v>5.6141243800153884</v>
      </c>
      <c r="Q171" s="21">
        <f t="shared" ref="Q171:Q183" si="69">O171-R171</f>
        <v>35.088277375096176</v>
      </c>
      <c r="R171" s="21">
        <f>IF(O171&gt;V$1,O171*W$1,0)</f>
        <v>35.088277375096176</v>
      </c>
      <c r="S171" s="9">
        <f>R171*H$1</f>
        <v>2.8070621900076942</v>
      </c>
      <c r="T171" s="9">
        <f t="shared" si="55"/>
        <v>85.381474946067371</v>
      </c>
      <c r="U171" s="9">
        <f t="shared" si="61"/>
        <v>194.62951908300511</v>
      </c>
      <c r="Z171" s="17">
        <f t="shared" si="62"/>
        <v>534.83263372705665</v>
      </c>
      <c r="AA171" s="21">
        <f t="shared" si="63"/>
        <v>26924.511831504136</v>
      </c>
      <c r="AB171" s="21">
        <f t="shared" si="64"/>
        <v>673.11279578760343</v>
      </c>
      <c r="AC171" s="9">
        <f t="shared" si="56"/>
        <v>53.849023663008275</v>
      </c>
      <c r="AD171" s="21">
        <f t="shared" si="65"/>
        <v>336.55639789380172</v>
      </c>
      <c r="AE171" s="21">
        <f t="shared" si="66"/>
        <v>336.55639789380172</v>
      </c>
      <c r="AF171" s="9">
        <f t="shared" si="57"/>
        <v>26.924511831504137</v>
      </c>
      <c r="AG171" s="9">
        <f t="shared" si="58"/>
        <v>818.95390154158429</v>
      </c>
      <c r="AH171" s="9">
        <f t="shared" si="67"/>
        <v>2148.1429400442157</v>
      </c>
    </row>
    <row r="172" spans="13:34" x14ac:dyDescent="0.35">
      <c r="M172" s="17">
        <f t="shared" si="59"/>
        <v>353.83263372705665</v>
      </c>
      <c r="N172" s="21">
        <f t="shared" si="68"/>
        <v>2842.1504673827903</v>
      </c>
      <c r="O172" s="21">
        <f t="shared" si="60"/>
        <v>71.053761684569764</v>
      </c>
      <c r="P172" s="9">
        <f>O172*H$1</f>
        <v>5.6843009347655808</v>
      </c>
      <c r="Q172" s="21">
        <f t="shared" si="69"/>
        <v>35.526880842284882</v>
      </c>
      <c r="R172" s="21">
        <f>IF(O172&gt;V$1,O172*W$1,0)</f>
        <v>35.526880842284882</v>
      </c>
      <c r="S172" s="9">
        <f>R172*H$1</f>
        <v>2.8421504673827904</v>
      </c>
      <c r="T172" s="9">
        <f t="shared" si="55"/>
        <v>86.448743382893213</v>
      </c>
      <c r="U172" s="9">
        <f t="shared" si="61"/>
        <v>197.4716695503879</v>
      </c>
      <c r="Z172" s="17">
        <f t="shared" si="62"/>
        <v>535.83263372705665</v>
      </c>
      <c r="AA172" s="21">
        <f t="shared" si="63"/>
        <v>27261.068229397937</v>
      </c>
      <c r="AB172" s="21">
        <f t="shared" si="64"/>
        <v>681.52670573494845</v>
      </c>
      <c r="AC172" s="9">
        <f t="shared" si="56"/>
        <v>54.522136458795877</v>
      </c>
      <c r="AD172" s="21">
        <f t="shared" si="65"/>
        <v>340.76335286747423</v>
      </c>
      <c r="AE172" s="21">
        <f t="shared" si="66"/>
        <v>340.76335286747423</v>
      </c>
      <c r="AF172" s="9">
        <f t="shared" si="57"/>
        <v>27.261068229397939</v>
      </c>
      <c r="AG172" s="9">
        <f t="shared" si="58"/>
        <v>829.19082531085394</v>
      </c>
      <c r="AH172" s="9">
        <f t="shared" si="67"/>
        <v>2175.4040082736137</v>
      </c>
    </row>
    <row r="173" spans="13:34" x14ac:dyDescent="0.35">
      <c r="M173" s="17">
        <f t="shared" si="59"/>
        <v>354.83263372705665</v>
      </c>
      <c r="N173" s="21">
        <f t="shared" si="68"/>
        <v>2877.6773482250751</v>
      </c>
      <c r="O173" s="21">
        <f t="shared" si="60"/>
        <v>71.94193370562688</v>
      </c>
      <c r="P173" s="9">
        <f>O173*H$1</f>
        <v>5.7553546964501505</v>
      </c>
      <c r="Q173" s="21">
        <f t="shared" si="69"/>
        <v>35.97096685281344</v>
      </c>
      <c r="R173" s="21">
        <f>IF(O173&gt;V$1,O173*W$1,0)</f>
        <v>35.97096685281344</v>
      </c>
      <c r="S173" s="9">
        <f>R173*H$1</f>
        <v>2.8776773482250753</v>
      </c>
      <c r="T173" s="9">
        <f t="shared" si="55"/>
        <v>87.529352675179368</v>
      </c>
      <c r="U173" s="9">
        <f t="shared" si="61"/>
        <v>200.34934689861296</v>
      </c>
      <c r="Z173" s="17">
        <f t="shared" si="62"/>
        <v>536.83263372705665</v>
      </c>
      <c r="AA173" s="21">
        <f t="shared" si="63"/>
        <v>27601.831582265411</v>
      </c>
      <c r="AB173" s="21">
        <f t="shared" si="64"/>
        <v>690.04578955663533</v>
      </c>
      <c r="AC173" s="9">
        <f t="shared" si="56"/>
        <v>55.20366316453083</v>
      </c>
      <c r="AD173" s="21">
        <f t="shared" si="65"/>
        <v>345.02289477831766</v>
      </c>
      <c r="AE173" s="21">
        <f t="shared" si="66"/>
        <v>345.02289477831766</v>
      </c>
      <c r="AF173" s="9">
        <f t="shared" si="57"/>
        <v>27.601831582265415</v>
      </c>
      <c r="AG173" s="9">
        <f t="shared" si="58"/>
        <v>839.55571062723982</v>
      </c>
      <c r="AH173" s="9">
        <f t="shared" si="67"/>
        <v>2203.005839855879</v>
      </c>
    </row>
    <row r="174" spans="13:34" x14ac:dyDescent="0.35">
      <c r="M174" s="17">
        <f t="shared" si="59"/>
        <v>355.83263372705665</v>
      </c>
      <c r="N174" s="21">
        <f t="shared" si="68"/>
        <v>2913.6483150778886</v>
      </c>
      <c r="O174" s="21">
        <f t="shared" si="60"/>
        <v>72.841207876947223</v>
      </c>
      <c r="P174" s="9">
        <f>O174*H$1</f>
        <v>5.8272966301557778</v>
      </c>
      <c r="Q174" s="21">
        <f t="shared" si="69"/>
        <v>36.420603938473612</v>
      </c>
      <c r="R174" s="21">
        <f>IF(O174&gt;V$1,O174*W$1,0)</f>
        <v>36.420603938473612</v>
      </c>
      <c r="S174" s="9">
        <f>R174*H$1</f>
        <v>2.9136483150778889</v>
      </c>
      <c r="T174" s="9">
        <f t="shared" si="55"/>
        <v>88.623469583619112</v>
      </c>
      <c r="U174" s="9">
        <f t="shared" si="61"/>
        <v>203.26299521369086</v>
      </c>
      <c r="Z174" s="17">
        <f t="shared" si="62"/>
        <v>537.83263372705665</v>
      </c>
      <c r="AA174" s="21">
        <f t="shared" si="63"/>
        <v>27946.854477043729</v>
      </c>
      <c r="AB174" s="21">
        <f t="shared" si="64"/>
        <v>698.67136192609325</v>
      </c>
      <c r="AC174" s="9">
        <f t="shared" si="56"/>
        <v>55.893708954087458</v>
      </c>
      <c r="AD174" s="21">
        <f t="shared" si="65"/>
        <v>349.33568096304663</v>
      </c>
      <c r="AE174" s="21">
        <f t="shared" si="66"/>
        <v>349.33568096304663</v>
      </c>
      <c r="AF174" s="9">
        <f t="shared" si="57"/>
        <v>27.946854477043729</v>
      </c>
      <c r="AG174" s="9">
        <f t="shared" si="58"/>
        <v>850.05015701008006</v>
      </c>
      <c r="AH174" s="9">
        <f t="shared" si="67"/>
        <v>2230.9526943329229</v>
      </c>
    </row>
    <row r="175" spans="13:34" x14ac:dyDescent="0.35">
      <c r="M175" s="17">
        <f t="shared" si="59"/>
        <v>356.83263372705665</v>
      </c>
      <c r="N175" s="21">
        <f t="shared" si="68"/>
        <v>2950.0689190163621</v>
      </c>
      <c r="O175" s="21">
        <f t="shared" si="60"/>
        <v>73.751722975409052</v>
      </c>
      <c r="P175" s="9">
        <f>O175*H$1</f>
        <v>5.9001378380327241</v>
      </c>
      <c r="Q175" s="21">
        <f t="shared" si="69"/>
        <v>36.875861487704526</v>
      </c>
      <c r="R175" s="21">
        <f>IF(O175&gt;V$1,O175*W$1,0)</f>
        <v>36.875861487704526</v>
      </c>
      <c r="S175" s="9">
        <f>R175*H$1</f>
        <v>2.950068919016362</v>
      </c>
      <c r="T175" s="9">
        <f t="shared" si="55"/>
        <v>89.731262953414344</v>
      </c>
      <c r="U175" s="9">
        <f t="shared" si="61"/>
        <v>206.21306413270722</v>
      </c>
      <c r="Z175" s="17">
        <f t="shared" si="62"/>
        <v>538.83263372705665</v>
      </c>
      <c r="AA175" s="21">
        <f t="shared" si="63"/>
        <v>28296.190158006775</v>
      </c>
      <c r="AB175" s="21">
        <f t="shared" si="64"/>
        <v>707.40475395016938</v>
      </c>
      <c r="AC175" s="9">
        <f t="shared" si="56"/>
        <v>56.592380316013553</v>
      </c>
      <c r="AD175" s="21">
        <f t="shared" si="65"/>
        <v>353.70237697508469</v>
      </c>
      <c r="AE175" s="21">
        <f t="shared" si="66"/>
        <v>353.70237697508469</v>
      </c>
      <c r="AF175" s="9">
        <f t="shared" si="57"/>
        <v>28.296190158006777</v>
      </c>
      <c r="AG175" s="9">
        <f t="shared" si="58"/>
        <v>860.67578397270609</v>
      </c>
      <c r="AH175" s="9">
        <f t="shared" si="67"/>
        <v>2259.2488844909299</v>
      </c>
    </row>
    <row r="176" spans="13:34" x14ac:dyDescent="0.35">
      <c r="M176" s="17">
        <f t="shared" si="59"/>
        <v>357.83263372705665</v>
      </c>
      <c r="N176" s="21">
        <f t="shared" si="68"/>
        <v>2986.9447805040668</v>
      </c>
      <c r="O176" s="21">
        <f t="shared" si="60"/>
        <v>74.673619512601675</v>
      </c>
      <c r="P176" s="9">
        <f>O176*H$1</f>
        <v>5.973889561008134</v>
      </c>
      <c r="Q176" s="21">
        <f t="shared" si="69"/>
        <v>37.336809756300838</v>
      </c>
      <c r="R176" s="21">
        <f>IF(O176&gt;V$1,O176*W$1,0)</f>
        <v>37.336809756300838</v>
      </c>
      <c r="S176" s="9">
        <f>R176*H$1</f>
        <v>2.986944780504067</v>
      </c>
      <c r="T176" s="9">
        <f t="shared" si="55"/>
        <v>90.852903740332025</v>
      </c>
      <c r="U176" s="9">
        <f t="shared" si="61"/>
        <v>209.20000891321129</v>
      </c>
      <c r="Z176" s="17">
        <f t="shared" si="62"/>
        <v>539.83263372705665</v>
      </c>
      <c r="AA176" s="21">
        <f t="shared" si="63"/>
        <v>28649.89253498186</v>
      </c>
      <c r="AB176" s="21">
        <f t="shared" si="64"/>
        <v>716.24731337454659</v>
      </c>
      <c r="AC176" s="9">
        <f t="shared" si="56"/>
        <v>57.299785069963725</v>
      </c>
      <c r="AD176" s="21">
        <f t="shared" si="65"/>
        <v>358.1236566872733</v>
      </c>
      <c r="AE176" s="21">
        <f t="shared" si="66"/>
        <v>358.1236566872733</v>
      </c>
      <c r="AF176" s="9">
        <f t="shared" si="57"/>
        <v>28.649892534981863</v>
      </c>
      <c r="AG176" s="9">
        <f t="shared" si="58"/>
        <v>871.43423127236508</v>
      </c>
      <c r="AH176" s="9">
        <f t="shared" si="67"/>
        <v>2287.8987770259118</v>
      </c>
    </row>
    <row r="177" spans="13:34" x14ac:dyDescent="0.35">
      <c r="M177" s="17">
        <f t="shared" si="59"/>
        <v>358.83263372705665</v>
      </c>
      <c r="N177" s="21">
        <f t="shared" si="68"/>
        <v>3024.2815902603675</v>
      </c>
      <c r="O177" s="21">
        <f t="shared" si="60"/>
        <v>75.607039756509195</v>
      </c>
      <c r="P177" s="9">
        <f>O177*H$1</f>
        <v>6.0485631805207358</v>
      </c>
      <c r="Q177" s="21">
        <f t="shared" si="69"/>
        <v>37.803519878254598</v>
      </c>
      <c r="R177" s="21">
        <f>IF(O177&gt;V$1,O177*W$1,0)</f>
        <v>37.803519878254598</v>
      </c>
      <c r="S177" s="9">
        <f>R177*H$1</f>
        <v>3.0242815902603679</v>
      </c>
      <c r="T177" s="9">
        <f t="shared" si="55"/>
        <v>91.98856503708619</v>
      </c>
      <c r="U177" s="9">
        <f t="shared" si="61"/>
        <v>212.22429050347165</v>
      </c>
      <c r="Z177" s="17">
        <f t="shared" si="62"/>
        <v>540.83263372705665</v>
      </c>
      <c r="AA177" s="21">
        <f t="shared" si="63"/>
        <v>29008.016191669132</v>
      </c>
      <c r="AB177" s="21">
        <f t="shared" si="64"/>
        <v>725.20040479172837</v>
      </c>
      <c r="AC177" s="9">
        <f t="shared" si="56"/>
        <v>58.016032383338271</v>
      </c>
      <c r="AD177" s="21">
        <f t="shared" si="65"/>
        <v>362.60020239586419</v>
      </c>
      <c r="AE177" s="21">
        <f t="shared" si="66"/>
        <v>362.60020239586419</v>
      </c>
      <c r="AF177" s="9">
        <f t="shared" si="57"/>
        <v>29.008016191669135</v>
      </c>
      <c r="AG177" s="9">
        <f t="shared" si="58"/>
        <v>882.32715916326958</v>
      </c>
      <c r="AH177" s="9">
        <f t="shared" si="67"/>
        <v>2316.9067932175808</v>
      </c>
    </row>
    <row r="178" spans="13:34" x14ac:dyDescent="0.35">
      <c r="M178" s="17">
        <f t="shared" si="59"/>
        <v>359.83263372705665</v>
      </c>
      <c r="N178" s="21">
        <f t="shared" si="68"/>
        <v>3062.085110138622</v>
      </c>
      <c r="O178" s="21">
        <f t="shared" si="60"/>
        <v>76.552127753465555</v>
      </c>
      <c r="P178" s="9">
        <f>O178*H$1</f>
        <v>6.1241702202772448</v>
      </c>
      <c r="Q178" s="21">
        <f t="shared" si="69"/>
        <v>38.276063876732778</v>
      </c>
      <c r="R178" s="21">
        <f>IF(O178&gt;V$1,O178*W$1,0)</f>
        <v>38.276063876732778</v>
      </c>
      <c r="S178" s="9">
        <f>R178*H$1</f>
        <v>3.0620851101386224</v>
      </c>
      <c r="T178" s="9">
        <f t="shared" si="55"/>
        <v>93.138422100049766</v>
      </c>
      <c r="U178" s="9">
        <f t="shared" si="61"/>
        <v>215.28637561361026</v>
      </c>
      <c r="Z178" s="17">
        <f t="shared" si="62"/>
        <v>541.83263372705665</v>
      </c>
      <c r="AA178" s="21">
        <f t="shared" si="63"/>
        <v>29370.616394064997</v>
      </c>
      <c r="AB178" s="21">
        <f t="shared" si="64"/>
        <v>734.26540985162501</v>
      </c>
      <c r="AC178" s="9">
        <f t="shared" si="56"/>
        <v>58.741232788129999</v>
      </c>
      <c r="AD178" s="21">
        <f t="shared" si="65"/>
        <v>367.1327049258125</v>
      </c>
      <c r="AE178" s="21">
        <f t="shared" si="66"/>
        <v>367.1327049258125</v>
      </c>
      <c r="AF178" s="9">
        <f t="shared" si="57"/>
        <v>29.370616394064999</v>
      </c>
      <c r="AG178" s="9">
        <f t="shared" si="58"/>
        <v>893.35624865281034</v>
      </c>
      <c r="AH178" s="9">
        <f t="shared" si="67"/>
        <v>2346.2774096116459</v>
      </c>
    </row>
    <row r="179" spans="13:34" x14ac:dyDescent="0.35">
      <c r="M179" s="17">
        <f t="shared" si="59"/>
        <v>360.83263372705665</v>
      </c>
      <c r="N179" s="21">
        <f t="shared" si="68"/>
        <v>3100.3611740153547</v>
      </c>
      <c r="O179" s="21">
        <f t="shared" si="60"/>
        <v>77.509029350383869</v>
      </c>
      <c r="P179" s="9">
        <f>O179*H$1</f>
        <v>6.2007223480307099</v>
      </c>
      <c r="Q179" s="21">
        <f t="shared" si="69"/>
        <v>38.754514675191935</v>
      </c>
      <c r="R179" s="21">
        <f>IF(O179&gt;V$1,O179*W$1,0)</f>
        <v>38.754514675191935</v>
      </c>
      <c r="S179" s="9">
        <f>R179*H$1</f>
        <v>3.1003611740153549</v>
      </c>
      <c r="T179" s="9">
        <f t="shared" si="55"/>
        <v>94.302652376300387</v>
      </c>
      <c r="U179" s="9">
        <f t="shared" si="61"/>
        <v>218.38673678762561</v>
      </c>
      <c r="Z179" s="17">
        <f t="shared" si="62"/>
        <v>542.83263372705665</v>
      </c>
      <c r="AA179" s="21">
        <f t="shared" si="63"/>
        <v>29737.749098990811</v>
      </c>
      <c r="AB179" s="21">
        <f t="shared" si="64"/>
        <v>743.4437274747703</v>
      </c>
      <c r="AC179" s="9">
        <f t="shared" si="56"/>
        <v>59.475498197981622</v>
      </c>
      <c r="AD179" s="21">
        <f t="shared" si="65"/>
        <v>371.72186373738515</v>
      </c>
      <c r="AE179" s="21">
        <f t="shared" si="66"/>
        <v>371.72186373738515</v>
      </c>
      <c r="AF179" s="9">
        <f t="shared" si="57"/>
        <v>29.737749098990811</v>
      </c>
      <c r="AG179" s="9">
        <f t="shared" si="58"/>
        <v>904.52320176097055</v>
      </c>
      <c r="AH179" s="9">
        <f t="shared" si="67"/>
        <v>2376.0151587106366</v>
      </c>
    </row>
    <row r="180" spans="13:34" x14ac:dyDescent="0.35">
      <c r="M180" s="17">
        <f t="shared" si="59"/>
        <v>361.83263372705665</v>
      </c>
      <c r="N180" s="21">
        <f t="shared" si="68"/>
        <v>3139.1156886905464</v>
      </c>
      <c r="O180" s="21">
        <f t="shared" si="60"/>
        <v>78.477892217263673</v>
      </c>
      <c r="P180" s="9">
        <f>O180*H$1</f>
        <v>6.2782313773810943</v>
      </c>
      <c r="Q180" s="21">
        <f t="shared" si="69"/>
        <v>39.238946108631836</v>
      </c>
      <c r="R180" s="21">
        <f>IF(O180&gt;V$1,O180*W$1,0)</f>
        <v>39.238946108631836</v>
      </c>
      <c r="S180" s="9">
        <f>R180*H$1</f>
        <v>3.1391156886905471</v>
      </c>
      <c r="T180" s="9">
        <f t="shared" si="55"/>
        <v>95.481435531004138</v>
      </c>
      <c r="U180" s="9">
        <f t="shared" si="61"/>
        <v>221.52585247631615</v>
      </c>
      <c r="Z180" s="17">
        <f t="shared" si="62"/>
        <v>543.83263372705665</v>
      </c>
      <c r="AA180" s="21">
        <f t="shared" si="63"/>
        <v>30109.470962728195</v>
      </c>
      <c r="AB180" s="21">
        <f t="shared" si="64"/>
        <v>752.73677406820491</v>
      </c>
      <c r="AC180" s="9">
        <f t="shared" si="56"/>
        <v>60.218941925456392</v>
      </c>
      <c r="AD180" s="21">
        <f t="shared" si="65"/>
        <v>376.36838703410245</v>
      </c>
      <c r="AE180" s="21">
        <f t="shared" si="66"/>
        <v>376.36838703410245</v>
      </c>
      <c r="AF180" s="9">
        <f t="shared" si="57"/>
        <v>30.109470962728196</v>
      </c>
      <c r="AG180" s="9">
        <f t="shared" si="58"/>
        <v>915.82974178298264</v>
      </c>
      <c r="AH180" s="9">
        <f t="shared" si="67"/>
        <v>2406.1246296733648</v>
      </c>
    </row>
    <row r="181" spans="13:34" x14ac:dyDescent="0.35">
      <c r="M181" s="17">
        <f t="shared" si="59"/>
        <v>362.83263372705665</v>
      </c>
      <c r="N181" s="21">
        <f t="shared" si="68"/>
        <v>3178.3546347991783</v>
      </c>
      <c r="O181" s="21">
        <f t="shared" si="60"/>
        <v>79.458865869979462</v>
      </c>
      <c r="P181" s="9">
        <f>O181*H$1</f>
        <v>6.3567092695983574</v>
      </c>
      <c r="Q181" s="21">
        <f t="shared" si="69"/>
        <v>39.729432934989731</v>
      </c>
      <c r="R181" s="21">
        <f>IF(O181&gt;V$1,O181*W$1,0)</f>
        <v>39.729432934989731</v>
      </c>
      <c r="S181" s="9">
        <f>R181*H$1</f>
        <v>3.1783546347991787</v>
      </c>
      <c r="T181" s="9">
        <f t="shared" si="55"/>
        <v>96.674953475141692</v>
      </c>
      <c r="U181" s="9">
        <f t="shared" si="61"/>
        <v>224.70420711111532</v>
      </c>
      <c r="Z181" s="17">
        <f t="shared" si="62"/>
        <v>544.83263372705665</v>
      </c>
      <c r="AA181" s="21">
        <f t="shared" si="63"/>
        <v>30485.839349762296</v>
      </c>
      <c r="AB181" s="21">
        <f t="shared" si="64"/>
        <v>762.1459837440575</v>
      </c>
      <c r="AC181" s="9">
        <f t="shared" si="56"/>
        <v>60.971678699524603</v>
      </c>
      <c r="AD181" s="21">
        <f t="shared" si="65"/>
        <v>381.07299187202875</v>
      </c>
      <c r="AE181" s="21">
        <f t="shared" si="66"/>
        <v>381.07299187202875</v>
      </c>
      <c r="AF181" s="9">
        <f t="shared" si="57"/>
        <v>30.485839349762301</v>
      </c>
      <c r="AG181" s="9">
        <f t="shared" si="58"/>
        <v>927.27761355527002</v>
      </c>
      <c r="AH181" s="9">
        <f t="shared" si="67"/>
        <v>2436.6104690231273</v>
      </c>
    </row>
    <row r="182" spans="13:34" x14ac:dyDescent="0.35">
      <c r="M182" s="17">
        <f t="shared" si="59"/>
        <v>363.83263372705665</v>
      </c>
      <c r="N182" s="21">
        <f t="shared" si="68"/>
        <v>3218.084067734168</v>
      </c>
      <c r="O182" s="21">
        <f t="shared" si="60"/>
        <v>80.452101693354209</v>
      </c>
      <c r="P182" s="9">
        <f>O182*H$1</f>
        <v>6.4361681354683364</v>
      </c>
      <c r="Q182" s="21">
        <f t="shared" si="69"/>
        <v>40.226050846677104</v>
      </c>
      <c r="R182" s="21">
        <f>IF(O182&gt;V$1,O182*W$1,0)</f>
        <v>40.226050846677104</v>
      </c>
      <c r="S182" s="9">
        <f>R182*H$1</f>
        <v>3.2180840677341682</v>
      </c>
      <c r="T182" s="9">
        <f t="shared" si="55"/>
        <v>97.883390393580953</v>
      </c>
      <c r="U182" s="9">
        <f t="shared" si="61"/>
        <v>227.92229117884949</v>
      </c>
      <c r="Z182" s="17">
        <f t="shared" si="62"/>
        <v>545.83263372705665</v>
      </c>
      <c r="AA182" s="21">
        <f t="shared" si="63"/>
        <v>30866.912341634325</v>
      </c>
      <c r="AB182" s="21">
        <f t="shared" si="64"/>
        <v>771.67280854085811</v>
      </c>
      <c r="AC182" s="9">
        <f t="shared" si="56"/>
        <v>61.733824683268651</v>
      </c>
      <c r="AD182" s="21">
        <f t="shared" si="65"/>
        <v>385.83640427042906</v>
      </c>
      <c r="AE182" s="21">
        <f t="shared" si="66"/>
        <v>385.83640427042906</v>
      </c>
      <c r="AF182" s="9">
        <f t="shared" si="57"/>
        <v>30.866912341634325</v>
      </c>
      <c r="AG182" s="9">
        <f t="shared" si="58"/>
        <v>938.86858372471079</v>
      </c>
      <c r="AH182" s="9">
        <f t="shared" si="67"/>
        <v>2467.4773813647616</v>
      </c>
    </row>
    <row r="183" spans="13:34" x14ac:dyDescent="0.35">
      <c r="M183" s="17">
        <f t="shared" si="59"/>
        <v>364.83263372705665</v>
      </c>
      <c r="N183" s="21">
        <f t="shared" si="68"/>
        <v>3258.310118580845</v>
      </c>
      <c r="O183" s="21">
        <f t="shared" si="60"/>
        <v>81.457752964521134</v>
      </c>
      <c r="P183" s="9">
        <f>O183*H$1</f>
        <v>6.5166202371616908</v>
      </c>
      <c r="Q183" s="21">
        <f t="shared" si="69"/>
        <v>40.728876482260567</v>
      </c>
      <c r="R183" s="21">
        <f>IF(O183&gt;V$1,O183*W$1,0)</f>
        <v>40.728876482260567</v>
      </c>
      <c r="S183" s="9">
        <f>R183*H$1</f>
        <v>3.2583101185808454</v>
      </c>
      <c r="T183" s="9">
        <f t="shared" si="55"/>
        <v>99.106932773500716</v>
      </c>
      <c r="U183" s="9">
        <f t="shared" si="61"/>
        <v>231.18060129743034</v>
      </c>
      <c r="Z183" s="17">
        <f t="shared" si="62"/>
        <v>546.83263372705665</v>
      </c>
      <c r="AA183" s="21">
        <f t="shared" si="63"/>
        <v>31252.748745904755</v>
      </c>
      <c r="AB183" s="21">
        <f t="shared" si="64"/>
        <v>781.31871864761888</v>
      </c>
      <c r="AC183" s="9">
        <f t="shared" si="56"/>
        <v>62.505497491809514</v>
      </c>
      <c r="AD183" s="21">
        <f t="shared" si="65"/>
        <v>390.65935932380944</v>
      </c>
      <c r="AE183" s="21">
        <f t="shared" si="66"/>
        <v>390.65935932380944</v>
      </c>
      <c r="AF183" s="9">
        <f t="shared" si="57"/>
        <v>31.252748745904757</v>
      </c>
      <c r="AG183" s="9">
        <f t="shared" si="58"/>
        <v>950.60444102126974</v>
      </c>
      <c r="AH183" s="9">
        <f t="shared" si="67"/>
        <v>2498.7301301106663</v>
      </c>
    </row>
    <row r="184" spans="13:34" x14ac:dyDescent="0.35">
      <c r="P184" s="9"/>
      <c r="Z184" s="17">
        <f t="shared" ref="Z184:Z240" si="70">Z183+1</f>
        <v>547.83263372705665</v>
      </c>
      <c r="AA184" s="21">
        <f t="shared" ref="AA184:AA240" si="71">AA183+AD183</f>
        <v>31643.408105228566</v>
      </c>
      <c r="AB184" s="21">
        <f t="shared" si="64"/>
        <v>791.08520263071421</v>
      </c>
      <c r="AC184" s="9">
        <f t="shared" ref="AC184:AC240" si="72">AB184*H$1</f>
        <v>63.28681621045714</v>
      </c>
      <c r="AD184" s="21">
        <f t="shared" ref="AD184:AD240" si="73">AB184-AE184</f>
        <v>395.5426013153571</v>
      </c>
      <c r="AE184" s="21">
        <f t="shared" ref="AE184:AE240" si="74">IF(AB184&gt;V$1,AB184*W$1,0)</f>
        <v>395.5426013153571</v>
      </c>
      <c r="AF184" s="9">
        <f t="shared" ref="AF184:AF240" si="75">AE184*H$1</f>
        <v>31.64340810522857</v>
      </c>
      <c r="AG184" s="9">
        <f t="shared" si="58"/>
        <v>962.48699653403571</v>
      </c>
      <c r="AH184" s="9">
        <f t="shared" ref="AH184:AH240" si="76">AF184+AH183</f>
        <v>2530.3735382158948</v>
      </c>
    </row>
    <row r="185" spans="13:34" x14ac:dyDescent="0.35">
      <c r="P185" s="9"/>
      <c r="Z185" s="17">
        <f t="shared" si="70"/>
        <v>548.83263372705665</v>
      </c>
      <c r="AA185" s="21">
        <f t="shared" si="71"/>
        <v>32038.950706543921</v>
      </c>
      <c r="AB185" s="21">
        <f t="shared" si="64"/>
        <v>800.9737676635981</v>
      </c>
      <c r="AC185" s="9">
        <f t="shared" si="72"/>
        <v>64.077901413087844</v>
      </c>
      <c r="AD185" s="21">
        <f t="shared" si="73"/>
        <v>400.48688383179905</v>
      </c>
      <c r="AE185" s="21">
        <f t="shared" si="74"/>
        <v>400.48688383179905</v>
      </c>
      <c r="AF185" s="9">
        <f t="shared" si="75"/>
        <v>32.038950706543922</v>
      </c>
      <c r="AG185" s="9">
        <f t="shared" si="58"/>
        <v>974.51808399071103</v>
      </c>
      <c r="AH185" s="9">
        <f t="shared" si="76"/>
        <v>2562.4124889224386</v>
      </c>
    </row>
    <row r="186" spans="13:34" x14ac:dyDescent="0.35">
      <c r="P186" s="9"/>
      <c r="Z186" s="17">
        <f t="shared" si="70"/>
        <v>549.83263372705665</v>
      </c>
      <c r="AA186" s="21">
        <f t="shared" si="71"/>
        <v>32439.437590375721</v>
      </c>
      <c r="AB186" s="21">
        <f t="shared" si="64"/>
        <v>810.98593975939309</v>
      </c>
      <c r="AC186" s="9">
        <f t="shared" si="72"/>
        <v>64.87887518075145</v>
      </c>
      <c r="AD186" s="21">
        <f t="shared" si="73"/>
        <v>405.49296987969655</v>
      </c>
      <c r="AE186" s="21">
        <f t="shared" si="74"/>
        <v>405.49296987969655</v>
      </c>
      <c r="AF186" s="9">
        <f t="shared" si="75"/>
        <v>32.439437590375725</v>
      </c>
      <c r="AG186" s="9">
        <f t="shared" si="58"/>
        <v>986.69956004059497</v>
      </c>
      <c r="AH186" s="9">
        <f t="shared" si="76"/>
        <v>2594.8519265128143</v>
      </c>
    </row>
    <row r="187" spans="13:34" x14ac:dyDescent="0.35">
      <c r="P187" s="9"/>
      <c r="Z187" s="17">
        <f t="shared" si="70"/>
        <v>550.83263372705665</v>
      </c>
      <c r="AA187" s="21">
        <f t="shared" si="71"/>
        <v>32844.930560255416</v>
      </c>
      <c r="AB187" s="21">
        <f t="shared" si="64"/>
        <v>821.1232640063854</v>
      </c>
      <c r="AC187" s="9">
        <f t="shared" si="72"/>
        <v>65.689861120510827</v>
      </c>
      <c r="AD187" s="21">
        <f t="shared" si="73"/>
        <v>410.5616320031927</v>
      </c>
      <c r="AE187" s="21">
        <f t="shared" si="74"/>
        <v>410.5616320031927</v>
      </c>
      <c r="AF187" s="9">
        <f t="shared" si="75"/>
        <v>32.844930560255413</v>
      </c>
      <c r="AG187" s="9">
        <f t="shared" si="58"/>
        <v>999.0333045411021</v>
      </c>
      <c r="AH187" s="9">
        <f t="shared" si="76"/>
        <v>2627.6968570730696</v>
      </c>
    </row>
    <row r="188" spans="13:34" x14ac:dyDescent="0.35">
      <c r="P188" s="9"/>
      <c r="Z188" s="17">
        <f t="shared" si="70"/>
        <v>551.83263372705665</v>
      </c>
      <c r="AA188" s="21">
        <f t="shared" si="71"/>
        <v>33255.492192258607</v>
      </c>
      <c r="AB188" s="21">
        <f t="shared" si="64"/>
        <v>831.38730480646518</v>
      </c>
      <c r="AC188" s="9">
        <f t="shared" si="72"/>
        <v>66.510984384517215</v>
      </c>
      <c r="AD188" s="21">
        <f t="shared" si="73"/>
        <v>415.69365240323259</v>
      </c>
      <c r="AE188" s="21">
        <f t="shared" si="74"/>
        <v>415.69365240323259</v>
      </c>
      <c r="AF188" s="9">
        <f t="shared" si="75"/>
        <v>33.255492192258608</v>
      </c>
      <c r="AG188" s="9">
        <f t="shared" si="58"/>
        <v>1011.5212208478659</v>
      </c>
      <c r="AH188" s="9">
        <f t="shared" si="76"/>
        <v>2660.9523492653284</v>
      </c>
    </row>
    <row r="189" spans="13:34" x14ac:dyDescent="0.35">
      <c r="P189" s="9"/>
      <c r="Z189" s="17">
        <f t="shared" si="70"/>
        <v>552.83263372705665</v>
      </c>
      <c r="AA189" s="21">
        <f t="shared" si="71"/>
        <v>33671.185844661843</v>
      </c>
      <c r="AB189" s="21">
        <f t="shared" si="64"/>
        <v>841.77964611654613</v>
      </c>
      <c r="AC189" s="9">
        <f t="shared" si="72"/>
        <v>67.342371689323699</v>
      </c>
      <c r="AD189" s="21">
        <f t="shared" si="73"/>
        <v>420.88982305827307</v>
      </c>
      <c r="AE189" s="21">
        <f t="shared" si="74"/>
        <v>420.88982305827307</v>
      </c>
      <c r="AF189" s="9">
        <f t="shared" si="75"/>
        <v>33.671185844661849</v>
      </c>
      <c r="AG189" s="9">
        <f t="shared" si="58"/>
        <v>1024.1652361084646</v>
      </c>
      <c r="AH189" s="9">
        <f t="shared" si="76"/>
        <v>2694.6235351099904</v>
      </c>
    </row>
    <row r="190" spans="13:34" x14ac:dyDescent="0.35">
      <c r="Z190" s="17">
        <f t="shared" si="70"/>
        <v>553.83263372705665</v>
      </c>
      <c r="AA190" s="21">
        <f t="shared" si="71"/>
        <v>34092.075667720113</v>
      </c>
      <c r="AB190" s="21">
        <f t="shared" si="64"/>
        <v>852.30189169300286</v>
      </c>
      <c r="AC190" s="9">
        <f t="shared" si="72"/>
        <v>68.184151335440234</v>
      </c>
      <c r="AD190" s="21">
        <f t="shared" si="73"/>
        <v>426.15094584650143</v>
      </c>
      <c r="AE190" s="21">
        <f t="shared" si="74"/>
        <v>426.15094584650143</v>
      </c>
      <c r="AF190" s="9">
        <f t="shared" si="75"/>
        <v>34.092075667720117</v>
      </c>
      <c r="AG190" s="9">
        <f t="shared" si="58"/>
        <v>1036.9673015598203</v>
      </c>
      <c r="AH190" s="9">
        <f t="shared" si="76"/>
        <v>2728.7156107777105</v>
      </c>
    </row>
    <row r="191" spans="13:34" x14ac:dyDescent="0.35">
      <c r="Z191" s="17">
        <f t="shared" si="70"/>
        <v>554.83263372705665</v>
      </c>
      <c r="AA191" s="21">
        <f t="shared" si="71"/>
        <v>34518.226613566614</v>
      </c>
      <c r="AB191" s="21">
        <f t="shared" si="64"/>
        <v>862.95566533916542</v>
      </c>
      <c r="AC191" s="9">
        <f t="shared" si="72"/>
        <v>69.036453227133237</v>
      </c>
      <c r="AD191" s="21">
        <f t="shared" si="73"/>
        <v>431.47783266958271</v>
      </c>
      <c r="AE191" s="21">
        <f t="shared" si="74"/>
        <v>431.47783266958271</v>
      </c>
      <c r="AF191" s="9">
        <f t="shared" si="75"/>
        <v>34.518226613566618</v>
      </c>
      <c r="AG191" s="9">
        <f t="shared" si="58"/>
        <v>1049.929392829318</v>
      </c>
      <c r="AH191" s="9">
        <f t="shared" si="76"/>
        <v>2763.2338373912771</v>
      </c>
    </row>
    <row r="192" spans="13:34" x14ac:dyDescent="0.35">
      <c r="Z192" s="17">
        <f t="shared" si="70"/>
        <v>555.83263372705665</v>
      </c>
      <c r="AA192" s="21">
        <f t="shared" si="71"/>
        <v>34949.704446236196</v>
      </c>
      <c r="AB192" s="21">
        <f t="shared" si="64"/>
        <v>873.74261115590491</v>
      </c>
      <c r="AC192" s="9">
        <f t="shared" si="72"/>
        <v>69.899408892472394</v>
      </c>
      <c r="AD192" s="21">
        <f t="shared" si="73"/>
        <v>436.87130557795246</v>
      </c>
      <c r="AE192" s="21">
        <f t="shared" si="74"/>
        <v>436.87130557795246</v>
      </c>
      <c r="AF192" s="9">
        <f t="shared" si="75"/>
        <v>34.949704446236197</v>
      </c>
      <c r="AG192" s="9">
        <f t="shared" si="58"/>
        <v>1063.0535102396843</v>
      </c>
      <c r="AH192" s="9">
        <f t="shared" si="76"/>
        <v>2798.1835418375135</v>
      </c>
    </row>
    <row r="193" spans="26:34" x14ac:dyDescent="0.35">
      <c r="Z193" s="17">
        <f t="shared" si="70"/>
        <v>556.83263372705665</v>
      </c>
      <c r="AA193" s="21">
        <f t="shared" si="71"/>
        <v>35386.575751814147</v>
      </c>
      <c r="AB193" s="21">
        <f t="shared" si="64"/>
        <v>884.6643937953537</v>
      </c>
      <c r="AC193" s="9">
        <f t="shared" si="72"/>
        <v>70.773151503628299</v>
      </c>
      <c r="AD193" s="21">
        <f t="shared" si="73"/>
        <v>442.33219689767685</v>
      </c>
      <c r="AE193" s="21">
        <f t="shared" si="74"/>
        <v>442.33219689767685</v>
      </c>
      <c r="AF193" s="9">
        <f t="shared" si="75"/>
        <v>35.386575751814149</v>
      </c>
      <c r="AG193" s="9">
        <f t="shared" si="58"/>
        <v>1076.3416791176803</v>
      </c>
      <c r="AH193" s="9">
        <f t="shared" si="76"/>
        <v>2833.5701175893278</v>
      </c>
    </row>
    <row r="194" spans="26:34" x14ac:dyDescent="0.35">
      <c r="Z194" s="17">
        <f t="shared" si="70"/>
        <v>557.83263372705665</v>
      </c>
      <c r="AA194" s="21">
        <f t="shared" si="71"/>
        <v>35828.907948711822</v>
      </c>
      <c r="AB194" s="21">
        <f t="shared" si="64"/>
        <v>895.72269871779554</v>
      </c>
      <c r="AC194" s="9">
        <f t="shared" si="72"/>
        <v>71.657815897423646</v>
      </c>
      <c r="AD194" s="21">
        <f t="shared" si="73"/>
        <v>447.86134935889777</v>
      </c>
      <c r="AE194" s="21">
        <f t="shared" si="74"/>
        <v>447.86134935889777</v>
      </c>
      <c r="AF194" s="9">
        <f t="shared" si="75"/>
        <v>35.828907948711823</v>
      </c>
      <c r="AG194" s="9">
        <f t="shared" si="58"/>
        <v>1089.7959501066514</v>
      </c>
      <c r="AH194" s="9">
        <f t="shared" si="76"/>
        <v>2869.3990255380395</v>
      </c>
    </row>
    <row r="195" spans="26:34" x14ac:dyDescent="0.35">
      <c r="Z195" s="17">
        <f t="shared" si="70"/>
        <v>558.83263372705665</v>
      </c>
      <c r="AA195" s="21">
        <f t="shared" si="71"/>
        <v>36276.769298070722</v>
      </c>
      <c r="AB195" s="21">
        <f t="shared" si="64"/>
        <v>906.91923245176804</v>
      </c>
      <c r="AC195" s="9">
        <f t="shared" si="72"/>
        <v>72.553538596141451</v>
      </c>
      <c r="AD195" s="21">
        <f t="shared" si="73"/>
        <v>453.45961622588402</v>
      </c>
      <c r="AE195" s="21">
        <f t="shared" si="74"/>
        <v>453.45961622588402</v>
      </c>
      <c r="AF195" s="9">
        <f t="shared" si="75"/>
        <v>36.276769298070725</v>
      </c>
      <c r="AG195" s="9">
        <f t="shared" ref="AG195:AG258" si="77">AF195*365/12</f>
        <v>1103.4183994829846</v>
      </c>
      <c r="AH195" s="9">
        <f t="shared" si="76"/>
        <v>2905.6757948361101</v>
      </c>
    </row>
    <row r="196" spans="26:34" x14ac:dyDescent="0.35">
      <c r="Z196" s="17">
        <f t="shared" si="70"/>
        <v>559.83263372705665</v>
      </c>
      <c r="AA196" s="21">
        <f t="shared" si="71"/>
        <v>36730.228914296604</v>
      </c>
      <c r="AB196" s="21">
        <f t="shared" ref="AB196:AB259" si="78">AA196*2.5%</f>
        <v>918.25572285741509</v>
      </c>
      <c r="AC196" s="9">
        <f t="shared" si="72"/>
        <v>73.460457828593206</v>
      </c>
      <c r="AD196" s="21">
        <f t="shared" si="73"/>
        <v>459.12786142870755</v>
      </c>
      <c r="AE196" s="21">
        <f t="shared" si="74"/>
        <v>459.12786142870755</v>
      </c>
      <c r="AF196" s="9">
        <f t="shared" si="75"/>
        <v>36.730228914296603</v>
      </c>
      <c r="AG196" s="9">
        <f t="shared" si="77"/>
        <v>1117.2111294765216</v>
      </c>
      <c r="AH196" s="9">
        <f t="shared" si="76"/>
        <v>2942.4060237504068</v>
      </c>
    </row>
    <row r="197" spans="26:34" x14ac:dyDescent="0.35">
      <c r="Z197" s="17">
        <f t="shared" si="70"/>
        <v>560.83263372705665</v>
      </c>
      <c r="AA197" s="21">
        <f t="shared" si="71"/>
        <v>37189.356775725311</v>
      </c>
      <c r="AB197" s="21">
        <f t="shared" si="78"/>
        <v>929.73391939313285</v>
      </c>
      <c r="AC197" s="9">
        <f t="shared" si="72"/>
        <v>74.37871355145063</v>
      </c>
      <c r="AD197" s="21">
        <f t="shared" si="73"/>
        <v>464.86695969656643</v>
      </c>
      <c r="AE197" s="21">
        <f t="shared" si="74"/>
        <v>464.86695969656643</v>
      </c>
      <c r="AF197" s="9">
        <f t="shared" si="75"/>
        <v>37.189356775725315</v>
      </c>
      <c r="AG197" s="9">
        <f t="shared" si="77"/>
        <v>1131.1762685949784</v>
      </c>
      <c r="AH197" s="9">
        <f t="shared" si="76"/>
        <v>2979.595380526132</v>
      </c>
    </row>
    <row r="198" spans="26:34" x14ac:dyDescent="0.35">
      <c r="Z198" s="17">
        <f t="shared" si="70"/>
        <v>561.83263372705665</v>
      </c>
      <c r="AA198" s="21">
        <f t="shared" si="71"/>
        <v>37654.223735421874</v>
      </c>
      <c r="AB198" s="21">
        <f t="shared" si="78"/>
        <v>941.35559338554685</v>
      </c>
      <c r="AC198" s="9">
        <f t="shared" si="72"/>
        <v>75.308447470843745</v>
      </c>
      <c r="AD198" s="21">
        <f t="shared" si="73"/>
        <v>470.67779669277343</v>
      </c>
      <c r="AE198" s="21">
        <f t="shared" si="74"/>
        <v>470.67779669277343</v>
      </c>
      <c r="AF198" s="9">
        <f t="shared" si="75"/>
        <v>37.654223735421873</v>
      </c>
      <c r="AG198" s="9">
        <f t="shared" si="77"/>
        <v>1145.3159719524153</v>
      </c>
      <c r="AH198" s="9">
        <f t="shared" si="76"/>
        <v>3017.2496042615539</v>
      </c>
    </row>
    <row r="199" spans="26:34" x14ac:dyDescent="0.35">
      <c r="Z199" s="17">
        <f t="shared" si="70"/>
        <v>562.83263372705665</v>
      </c>
      <c r="AA199" s="21">
        <f t="shared" si="71"/>
        <v>38124.901532114651</v>
      </c>
      <c r="AB199" s="21">
        <f t="shared" si="78"/>
        <v>953.12253830286636</v>
      </c>
      <c r="AC199" s="9">
        <f t="shared" si="72"/>
        <v>76.249803064229312</v>
      </c>
      <c r="AD199" s="21">
        <f t="shared" si="73"/>
        <v>476.56126915143318</v>
      </c>
      <c r="AE199" s="21">
        <f t="shared" si="74"/>
        <v>476.56126915143318</v>
      </c>
      <c r="AF199" s="9">
        <f t="shared" si="75"/>
        <v>38.124901532114656</v>
      </c>
      <c r="AG199" s="9">
        <f t="shared" si="77"/>
        <v>1159.6324216018209</v>
      </c>
      <c r="AH199" s="9">
        <f t="shared" si="76"/>
        <v>3055.3745057936685</v>
      </c>
    </row>
    <row r="200" spans="26:34" x14ac:dyDescent="0.35">
      <c r="Z200" s="17">
        <f t="shared" si="70"/>
        <v>563.83263372705665</v>
      </c>
      <c r="AA200" s="21">
        <f t="shared" si="71"/>
        <v>38601.462801266083</v>
      </c>
      <c r="AB200" s="21">
        <f t="shared" si="78"/>
        <v>965.0365700316521</v>
      </c>
      <c r="AC200" s="9">
        <f t="shared" si="72"/>
        <v>77.202925602532176</v>
      </c>
      <c r="AD200" s="21">
        <f t="shared" si="73"/>
        <v>482.51828501582605</v>
      </c>
      <c r="AE200" s="21">
        <f t="shared" si="74"/>
        <v>482.51828501582605</v>
      </c>
      <c r="AF200" s="9">
        <f t="shared" si="75"/>
        <v>38.601462801266088</v>
      </c>
      <c r="AG200" s="9">
        <f t="shared" si="77"/>
        <v>1174.1278268718436</v>
      </c>
      <c r="AH200" s="9">
        <f t="shared" si="76"/>
        <v>3093.9759685949348</v>
      </c>
    </row>
    <row r="201" spans="26:34" x14ac:dyDescent="0.35">
      <c r="Z201" s="17">
        <f t="shared" si="70"/>
        <v>564.83263372705665</v>
      </c>
      <c r="AA201" s="21">
        <f t="shared" si="71"/>
        <v>39083.981086281907</v>
      </c>
      <c r="AB201" s="21">
        <f t="shared" si="78"/>
        <v>977.09952715704776</v>
      </c>
      <c r="AC201" s="9">
        <f t="shared" si="72"/>
        <v>78.167962172563819</v>
      </c>
      <c r="AD201" s="21">
        <f t="shared" si="73"/>
        <v>488.54976357852388</v>
      </c>
      <c r="AE201" s="21">
        <f t="shared" si="74"/>
        <v>488.54976357852388</v>
      </c>
      <c r="AF201" s="9">
        <f t="shared" si="75"/>
        <v>39.083981086281909</v>
      </c>
      <c r="AG201" s="9">
        <f t="shared" si="77"/>
        <v>1188.8044247077414</v>
      </c>
      <c r="AH201" s="9">
        <f t="shared" si="76"/>
        <v>3133.0599496812165</v>
      </c>
    </row>
    <row r="202" spans="26:34" x14ac:dyDescent="0.35">
      <c r="Z202" s="17">
        <f t="shared" si="70"/>
        <v>565.83263372705665</v>
      </c>
      <c r="AA202" s="21">
        <f t="shared" si="71"/>
        <v>39572.530849860428</v>
      </c>
      <c r="AB202" s="21">
        <f t="shared" si="78"/>
        <v>989.31327124651079</v>
      </c>
      <c r="AC202" s="9">
        <f t="shared" si="72"/>
        <v>79.14506169972087</v>
      </c>
      <c r="AD202" s="21">
        <f t="shared" si="73"/>
        <v>494.6566356232554</v>
      </c>
      <c r="AE202" s="21">
        <f t="shared" si="74"/>
        <v>494.6566356232554</v>
      </c>
      <c r="AF202" s="9">
        <f t="shared" si="75"/>
        <v>39.572530849860435</v>
      </c>
      <c r="AG202" s="9">
        <f t="shared" si="77"/>
        <v>1203.6644800165882</v>
      </c>
      <c r="AH202" s="9">
        <f t="shared" si="76"/>
        <v>3172.6324805310769</v>
      </c>
    </row>
    <row r="203" spans="26:34" x14ac:dyDescent="0.35">
      <c r="Z203" s="17">
        <f t="shared" si="70"/>
        <v>566.83263372705665</v>
      </c>
      <c r="AA203" s="21">
        <f t="shared" si="71"/>
        <v>40067.187485483686</v>
      </c>
      <c r="AB203" s="21">
        <f t="shared" si="78"/>
        <v>1001.6796871370922</v>
      </c>
      <c r="AC203" s="9">
        <f t="shared" si="72"/>
        <v>80.134374970967372</v>
      </c>
      <c r="AD203" s="21">
        <f t="shared" si="73"/>
        <v>500.83984356854609</v>
      </c>
      <c r="AE203" s="21">
        <f t="shared" si="74"/>
        <v>500.83984356854609</v>
      </c>
      <c r="AF203" s="9">
        <f t="shared" si="75"/>
        <v>40.067187485483686</v>
      </c>
      <c r="AG203" s="9">
        <f t="shared" si="77"/>
        <v>1218.7102860167954</v>
      </c>
      <c r="AH203" s="9">
        <f t="shared" si="76"/>
        <v>3212.6996680165607</v>
      </c>
    </row>
    <row r="204" spans="26:34" x14ac:dyDescent="0.35">
      <c r="Z204" s="17">
        <f t="shared" si="70"/>
        <v>567.83263372705665</v>
      </c>
      <c r="AA204" s="21">
        <f t="shared" si="71"/>
        <v>40568.027329052231</v>
      </c>
      <c r="AB204" s="21">
        <f t="shared" si="78"/>
        <v>1014.2006832263058</v>
      </c>
      <c r="AC204" s="9">
        <f t="shared" si="72"/>
        <v>81.13605465810447</v>
      </c>
      <c r="AD204" s="21">
        <f t="shared" si="73"/>
        <v>507.10034161315292</v>
      </c>
      <c r="AE204" s="21">
        <f t="shared" si="74"/>
        <v>507.10034161315292</v>
      </c>
      <c r="AF204" s="9">
        <f t="shared" si="75"/>
        <v>40.568027329052235</v>
      </c>
      <c r="AG204" s="9">
        <f t="shared" si="77"/>
        <v>1233.9441645920053</v>
      </c>
      <c r="AH204" s="9">
        <f t="shared" si="76"/>
        <v>3253.267695345613</v>
      </c>
    </row>
    <row r="205" spans="26:34" x14ac:dyDescent="0.35">
      <c r="Z205" s="17">
        <f t="shared" si="70"/>
        <v>568.83263372705665</v>
      </c>
      <c r="AA205" s="21">
        <f t="shared" si="71"/>
        <v>41075.127670665381</v>
      </c>
      <c r="AB205" s="21">
        <f t="shared" si="78"/>
        <v>1026.8781917666345</v>
      </c>
      <c r="AC205" s="9">
        <f t="shared" si="72"/>
        <v>82.150255341330762</v>
      </c>
      <c r="AD205" s="21">
        <f t="shared" si="73"/>
        <v>513.43909588331724</v>
      </c>
      <c r="AE205" s="21">
        <f t="shared" si="74"/>
        <v>513.43909588331724</v>
      </c>
      <c r="AF205" s="9">
        <f t="shared" si="75"/>
        <v>41.075127670665381</v>
      </c>
      <c r="AG205" s="9">
        <f t="shared" si="77"/>
        <v>1249.3684666494053</v>
      </c>
      <c r="AH205" s="9">
        <f t="shared" si="76"/>
        <v>3294.3428230162785</v>
      </c>
    </row>
    <row r="206" spans="26:34" x14ac:dyDescent="0.35">
      <c r="Z206" s="17">
        <f t="shared" si="70"/>
        <v>569.83263372705665</v>
      </c>
      <c r="AA206" s="21">
        <f t="shared" si="71"/>
        <v>41588.566766548698</v>
      </c>
      <c r="AB206" s="21">
        <f t="shared" si="78"/>
        <v>1039.7141691637175</v>
      </c>
      <c r="AC206" s="9">
        <f t="shared" si="72"/>
        <v>83.177133533097404</v>
      </c>
      <c r="AD206" s="21">
        <f t="shared" si="73"/>
        <v>519.85708458185877</v>
      </c>
      <c r="AE206" s="21">
        <f t="shared" si="74"/>
        <v>519.85708458185877</v>
      </c>
      <c r="AF206" s="9">
        <f t="shared" si="75"/>
        <v>41.588566766548702</v>
      </c>
      <c r="AG206" s="9">
        <f t="shared" si="77"/>
        <v>1264.9855724825231</v>
      </c>
      <c r="AH206" s="9">
        <f t="shared" si="76"/>
        <v>3335.9313897828274</v>
      </c>
    </row>
    <row r="207" spans="26:34" x14ac:dyDescent="0.35">
      <c r="Z207" s="17">
        <f t="shared" si="70"/>
        <v>570.83263372705665</v>
      </c>
      <c r="AA207" s="21">
        <f t="shared" si="71"/>
        <v>42108.423851130559</v>
      </c>
      <c r="AB207" s="21">
        <f t="shared" si="78"/>
        <v>1052.7105962782641</v>
      </c>
      <c r="AC207" s="9">
        <f t="shared" si="72"/>
        <v>84.216847702261134</v>
      </c>
      <c r="AD207" s="21">
        <f t="shared" si="73"/>
        <v>526.35529813913206</v>
      </c>
      <c r="AE207" s="21">
        <f t="shared" si="74"/>
        <v>526.35529813913206</v>
      </c>
      <c r="AF207" s="9">
        <f t="shared" si="75"/>
        <v>42.108423851130567</v>
      </c>
      <c r="AG207" s="9">
        <f t="shared" si="77"/>
        <v>1280.7978921385547</v>
      </c>
      <c r="AH207" s="9">
        <f t="shared" si="76"/>
        <v>3378.0398136339581</v>
      </c>
    </row>
    <row r="208" spans="26:34" x14ac:dyDescent="0.35">
      <c r="Z208" s="17">
        <f t="shared" si="70"/>
        <v>571.83263372705665</v>
      </c>
      <c r="AA208" s="21">
        <f t="shared" si="71"/>
        <v>42634.779149269692</v>
      </c>
      <c r="AB208" s="21">
        <f t="shared" si="78"/>
        <v>1065.8694787317424</v>
      </c>
      <c r="AC208" s="9">
        <f t="shared" si="72"/>
        <v>85.269558298539394</v>
      </c>
      <c r="AD208" s="21">
        <f t="shared" si="73"/>
        <v>532.93473936587122</v>
      </c>
      <c r="AE208" s="21">
        <f t="shared" si="74"/>
        <v>532.93473936587122</v>
      </c>
      <c r="AF208" s="9">
        <f t="shared" si="75"/>
        <v>42.634779149269697</v>
      </c>
      <c r="AG208" s="9">
        <f t="shared" si="77"/>
        <v>1296.8078657902868</v>
      </c>
      <c r="AH208" s="9">
        <f t="shared" si="76"/>
        <v>3420.674592783228</v>
      </c>
    </row>
    <row r="209" spans="26:34" x14ac:dyDescent="0.35">
      <c r="Z209" s="17">
        <f t="shared" si="70"/>
        <v>572.83263372705665</v>
      </c>
      <c r="AA209" s="21">
        <f t="shared" si="71"/>
        <v>43167.713888635561</v>
      </c>
      <c r="AB209" s="21">
        <f t="shared" si="78"/>
        <v>1079.1928472158891</v>
      </c>
      <c r="AC209" s="9">
        <f t="shared" si="72"/>
        <v>86.335427777271121</v>
      </c>
      <c r="AD209" s="21">
        <f t="shared" si="73"/>
        <v>539.59642360794453</v>
      </c>
      <c r="AE209" s="21">
        <f t="shared" si="74"/>
        <v>539.59642360794453</v>
      </c>
      <c r="AF209" s="9">
        <f t="shared" si="75"/>
        <v>43.167713888635561</v>
      </c>
      <c r="AG209" s="9">
        <f t="shared" si="77"/>
        <v>1313.0179641126649</v>
      </c>
      <c r="AH209" s="9">
        <f t="shared" si="76"/>
        <v>3463.8423066718638</v>
      </c>
    </row>
    <row r="210" spans="26:34" x14ac:dyDescent="0.35">
      <c r="Z210" s="17">
        <f t="shared" si="70"/>
        <v>573.83263372705665</v>
      </c>
      <c r="AA210" s="21">
        <f t="shared" si="71"/>
        <v>43707.310312243506</v>
      </c>
      <c r="AB210" s="21">
        <f t="shared" si="78"/>
        <v>1092.6827578060877</v>
      </c>
      <c r="AC210" s="9">
        <f t="shared" si="72"/>
        <v>87.414620624487014</v>
      </c>
      <c r="AD210" s="21">
        <f t="shared" si="73"/>
        <v>546.34137890304385</v>
      </c>
      <c r="AE210" s="21">
        <f t="shared" si="74"/>
        <v>546.34137890304385</v>
      </c>
      <c r="AF210" s="9">
        <f t="shared" si="75"/>
        <v>43.707310312243507</v>
      </c>
      <c r="AG210" s="9">
        <f t="shared" si="77"/>
        <v>1329.4306886640734</v>
      </c>
      <c r="AH210" s="9">
        <f t="shared" si="76"/>
        <v>3507.5496169841072</v>
      </c>
    </row>
    <row r="211" spans="26:34" x14ac:dyDescent="0.35">
      <c r="Z211" s="17">
        <f t="shared" si="70"/>
        <v>574.83263372705665</v>
      </c>
      <c r="AA211" s="21">
        <f t="shared" si="71"/>
        <v>44253.651691146551</v>
      </c>
      <c r="AB211" s="21">
        <f t="shared" si="78"/>
        <v>1106.3412922786638</v>
      </c>
      <c r="AC211" s="9">
        <f t="shared" si="72"/>
        <v>88.507303382293102</v>
      </c>
      <c r="AD211" s="21">
        <f t="shared" si="73"/>
        <v>553.17064613933189</v>
      </c>
      <c r="AE211" s="21">
        <f t="shared" si="74"/>
        <v>553.17064613933189</v>
      </c>
      <c r="AF211" s="9">
        <f t="shared" si="75"/>
        <v>44.253651691146551</v>
      </c>
      <c r="AG211" s="9">
        <f t="shared" si="77"/>
        <v>1346.0485722723743</v>
      </c>
      <c r="AH211" s="9">
        <f t="shared" si="76"/>
        <v>3551.8032686752535</v>
      </c>
    </row>
    <row r="212" spans="26:34" x14ac:dyDescent="0.35">
      <c r="Z212" s="17">
        <f t="shared" si="70"/>
        <v>575.83263372705665</v>
      </c>
      <c r="AA212" s="21">
        <f t="shared" si="71"/>
        <v>44806.822337285885</v>
      </c>
      <c r="AB212" s="21">
        <f t="shared" si="78"/>
        <v>1120.1705584321471</v>
      </c>
      <c r="AC212" s="9">
        <f t="shared" si="72"/>
        <v>89.613644674571773</v>
      </c>
      <c r="AD212" s="21">
        <f t="shared" si="73"/>
        <v>560.08527921607356</v>
      </c>
      <c r="AE212" s="21">
        <f t="shared" si="74"/>
        <v>560.08527921607356</v>
      </c>
      <c r="AF212" s="9">
        <f t="shared" si="75"/>
        <v>44.806822337285887</v>
      </c>
      <c r="AG212" s="9">
        <f t="shared" si="77"/>
        <v>1362.8741794257792</v>
      </c>
      <c r="AH212" s="9">
        <f t="shared" si="76"/>
        <v>3596.6100910125392</v>
      </c>
    </row>
    <row r="213" spans="26:34" x14ac:dyDescent="0.35">
      <c r="Z213" s="17">
        <f t="shared" si="70"/>
        <v>576.83263372705665</v>
      </c>
      <c r="AA213" s="21">
        <f t="shared" si="71"/>
        <v>45366.907616501958</v>
      </c>
      <c r="AB213" s="21">
        <f t="shared" si="78"/>
        <v>1134.1726904125489</v>
      </c>
      <c r="AC213" s="9">
        <f t="shared" si="72"/>
        <v>90.733815233003924</v>
      </c>
      <c r="AD213" s="21">
        <f t="shared" si="73"/>
        <v>567.08634520627447</v>
      </c>
      <c r="AE213" s="21">
        <f t="shared" si="74"/>
        <v>567.08634520627447</v>
      </c>
      <c r="AF213" s="9">
        <f t="shared" si="75"/>
        <v>45.366907616501962</v>
      </c>
      <c r="AG213" s="9">
        <f t="shared" si="77"/>
        <v>1379.9101066686014</v>
      </c>
      <c r="AH213" s="9">
        <f t="shared" si="76"/>
        <v>3641.9769986290412</v>
      </c>
    </row>
    <row r="214" spans="26:34" x14ac:dyDescent="0.35">
      <c r="Z214" s="17">
        <f t="shared" si="70"/>
        <v>577.83263372705665</v>
      </c>
      <c r="AA214" s="21">
        <f t="shared" si="71"/>
        <v>45933.993961708235</v>
      </c>
      <c r="AB214" s="21">
        <f t="shared" si="78"/>
        <v>1148.349849042706</v>
      </c>
      <c r="AC214" s="9">
        <f t="shared" si="72"/>
        <v>91.867987923416479</v>
      </c>
      <c r="AD214" s="21">
        <f t="shared" si="73"/>
        <v>574.17492452135298</v>
      </c>
      <c r="AE214" s="21">
        <f t="shared" si="74"/>
        <v>574.17492452135298</v>
      </c>
      <c r="AF214" s="9">
        <f t="shared" si="75"/>
        <v>45.933993961708239</v>
      </c>
      <c r="AG214" s="9">
        <f t="shared" si="77"/>
        <v>1397.1589830019591</v>
      </c>
      <c r="AH214" s="9">
        <f t="shared" si="76"/>
        <v>3687.9109925907496</v>
      </c>
    </row>
    <row r="215" spans="26:34" x14ac:dyDescent="0.35">
      <c r="Z215" s="17">
        <f t="shared" si="70"/>
        <v>578.83263372705665</v>
      </c>
      <c r="AA215" s="21">
        <f t="shared" si="71"/>
        <v>46508.168886229585</v>
      </c>
      <c r="AB215" s="21">
        <f t="shared" si="78"/>
        <v>1162.7042221557397</v>
      </c>
      <c r="AC215" s="9">
        <f t="shared" si="72"/>
        <v>93.016337772459181</v>
      </c>
      <c r="AD215" s="21">
        <f t="shared" si="73"/>
        <v>581.35211107786984</v>
      </c>
      <c r="AE215" s="21">
        <f t="shared" si="74"/>
        <v>581.35211107786984</v>
      </c>
      <c r="AF215" s="9">
        <f t="shared" si="75"/>
        <v>46.508168886229591</v>
      </c>
      <c r="AG215" s="9">
        <f t="shared" si="77"/>
        <v>1414.6234702894835</v>
      </c>
      <c r="AH215" s="9">
        <f t="shared" si="76"/>
        <v>3734.4191614769793</v>
      </c>
    </row>
    <row r="216" spans="26:34" x14ac:dyDescent="0.35">
      <c r="Z216" s="17">
        <f t="shared" si="70"/>
        <v>579.83263372705665</v>
      </c>
      <c r="AA216" s="21">
        <f t="shared" si="71"/>
        <v>47089.520997307452</v>
      </c>
      <c r="AB216" s="21">
        <f t="shared" si="78"/>
        <v>1177.2380249326864</v>
      </c>
      <c r="AC216" s="9">
        <f t="shared" si="72"/>
        <v>94.179041994614906</v>
      </c>
      <c r="AD216" s="21">
        <f t="shared" si="73"/>
        <v>588.61901246634318</v>
      </c>
      <c r="AE216" s="21">
        <f t="shared" si="74"/>
        <v>588.61901246634318</v>
      </c>
      <c r="AF216" s="9">
        <f t="shared" si="75"/>
        <v>47.089520997307453</v>
      </c>
      <c r="AG216" s="9">
        <f t="shared" si="77"/>
        <v>1432.3062636681016</v>
      </c>
      <c r="AH216" s="9">
        <f t="shared" si="76"/>
        <v>3781.5086824742866</v>
      </c>
    </row>
    <row r="217" spans="26:34" x14ac:dyDescent="0.35">
      <c r="Z217" s="17">
        <f t="shared" si="70"/>
        <v>580.83263372705665</v>
      </c>
      <c r="AA217" s="21">
        <f t="shared" si="71"/>
        <v>47678.140009773793</v>
      </c>
      <c r="AB217" s="21">
        <f t="shared" si="78"/>
        <v>1191.9535002443449</v>
      </c>
      <c r="AC217" s="9">
        <f t="shared" si="72"/>
        <v>95.356280019547597</v>
      </c>
      <c r="AD217" s="21">
        <f t="shared" si="73"/>
        <v>595.97675012217246</v>
      </c>
      <c r="AE217" s="21">
        <f t="shared" si="74"/>
        <v>595.97675012217246</v>
      </c>
      <c r="AF217" s="9">
        <f t="shared" si="75"/>
        <v>47.678140009773799</v>
      </c>
      <c r="AG217" s="9">
        <f t="shared" si="77"/>
        <v>1450.2100919639531</v>
      </c>
      <c r="AH217" s="9">
        <f t="shared" si="76"/>
        <v>3829.1868224840605</v>
      </c>
    </row>
    <row r="218" spans="26:34" x14ac:dyDescent="0.35">
      <c r="Z218" s="17">
        <f t="shared" si="70"/>
        <v>581.83263372705665</v>
      </c>
      <c r="AA218" s="21">
        <f t="shared" si="71"/>
        <v>48274.116759895966</v>
      </c>
      <c r="AB218" s="21">
        <f t="shared" si="78"/>
        <v>1206.8529189973992</v>
      </c>
      <c r="AC218" s="9">
        <f t="shared" si="72"/>
        <v>96.548233519791935</v>
      </c>
      <c r="AD218" s="21">
        <f t="shared" si="73"/>
        <v>603.42645949869961</v>
      </c>
      <c r="AE218" s="21">
        <f t="shared" si="74"/>
        <v>603.42645949869961</v>
      </c>
      <c r="AF218" s="9">
        <f t="shared" si="75"/>
        <v>48.274116759895968</v>
      </c>
      <c r="AG218" s="9">
        <f t="shared" si="77"/>
        <v>1468.3377181135022</v>
      </c>
      <c r="AH218" s="9">
        <f t="shared" si="76"/>
        <v>3877.4609392439565</v>
      </c>
    </row>
    <row r="219" spans="26:34" x14ac:dyDescent="0.35">
      <c r="Z219" s="17">
        <f t="shared" si="70"/>
        <v>582.83263372705665</v>
      </c>
      <c r="AA219" s="21">
        <f t="shared" si="71"/>
        <v>48877.543219394662</v>
      </c>
      <c r="AB219" s="21">
        <f t="shared" si="78"/>
        <v>1221.9385804848666</v>
      </c>
      <c r="AC219" s="9">
        <f t="shared" si="72"/>
        <v>97.755086438789334</v>
      </c>
      <c r="AD219" s="21">
        <f t="shared" si="73"/>
        <v>610.96929024243332</v>
      </c>
      <c r="AE219" s="21">
        <f t="shared" si="74"/>
        <v>610.96929024243332</v>
      </c>
      <c r="AF219" s="9">
        <f t="shared" si="75"/>
        <v>48.877543219394667</v>
      </c>
      <c r="AG219" s="9">
        <f t="shared" si="77"/>
        <v>1486.691939589921</v>
      </c>
      <c r="AH219" s="9">
        <f t="shared" si="76"/>
        <v>3926.3384824633513</v>
      </c>
    </row>
    <row r="220" spans="26:34" x14ac:dyDescent="0.35">
      <c r="Z220" s="17">
        <f t="shared" si="70"/>
        <v>583.83263372705665</v>
      </c>
      <c r="AA220" s="21">
        <f t="shared" si="71"/>
        <v>49488.512509637098</v>
      </c>
      <c r="AB220" s="21">
        <f t="shared" si="78"/>
        <v>1237.2128127409276</v>
      </c>
      <c r="AC220" s="9">
        <f t="shared" si="72"/>
        <v>98.977025019274208</v>
      </c>
      <c r="AD220" s="21">
        <f t="shared" si="73"/>
        <v>618.60640637046379</v>
      </c>
      <c r="AE220" s="21">
        <f t="shared" si="74"/>
        <v>618.60640637046379</v>
      </c>
      <c r="AF220" s="9">
        <f t="shared" si="75"/>
        <v>49.488512509637104</v>
      </c>
      <c r="AG220" s="9">
        <f t="shared" si="77"/>
        <v>1505.2755888347954</v>
      </c>
      <c r="AH220" s="9">
        <f t="shared" si="76"/>
        <v>3975.8269949729884</v>
      </c>
    </row>
    <row r="221" spans="26:34" x14ac:dyDescent="0.35">
      <c r="Z221" s="17">
        <f t="shared" si="70"/>
        <v>584.83263372705665</v>
      </c>
      <c r="AA221" s="21">
        <f t="shared" si="71"/>
        <v>50107.118916007559</v>
      </c>
      <c r="AB221" s="21">
        <f t="shared" si="78"/>
        <v>1252.6779729001892</v>
      </c>
      <c r="AC221" s="9">
        <f t="shared" si="72"/>
        <v>100.21423783201513</v>
      </c>
      <c r="AD221" s="21">
        <f t="shared" si="73"/>
        <v>626.33898645009458</v>
      </c>
      <c r="AE221" s="21">
        <f t="shared" si="74"/>
        <v>626.33898645009458</v>
      </c>
      <c r="AF221" s="9">
        <f t="shared" si="75"/>
        <v>50.107118916007565</v>
      </c>
      <c r="AG221" s="9">
        <f t="shared" si="77"/>
        <v>1524.0915336952301</v>
      </c>
      <c r="AH221" s="9">
        <f t="shared" si="76"/>
        <v>4025.9341138889959</v>
      </c>
    </row>
    <row r="222" spans="26:34" x14ac:dyDescent="0.35">
      <c r="Z222" s="17">
        <f t="shared" si="70"/>
        <v>585.83263372705665</v>
      </c>
      <c r="AA222" s="21">
        <f t="shared" si="71"/>
        <v>50733.457902457652</v>
      </c>
      <c r="AB222" s="21">
        <f t="shared" si="78"/>
        <v>1268.3364475614414</v>
      </c>
      <c r="AC222" s="9">
        <f t="shared" si="72"/>
        <v>101.46691580491532</v>
      </c>
      <c r="AD222" s="21">
        <f t="shared" si="73"/>
        <v>634.16822378072072</v>
      </c>
      <c r="AE222" s="21">
        <f t="shared" si="74"/>
        <v>634.16822378072072</v>
      </c>
      <c r="AF222" s="9">
        <f t="shared" si="75"/>
        <v>50.733457902457658</v>
      </c>
      <c r="AG222" s="9">
        <f t="shared" si="77"/>
        <v>1543.1426778664206</v>
      </c>
      <c r="AH222" s="9">
        <f t="shared" si="76"/>
        <v>4076.6675717914536</v>
      </c>
    </row>
    <row r="223" spans="26:34" x14ac:dyDescent="0.35">
      <c r="Z223" s="17">
        <f t="shared" si="70"/>
        <v>586.83263372705665</v>
      </c>
      <c r="AA223" s="21">
        <f t="shared" si="71"/>
        <v>51367.62612623837</v>
      </c>
      <c r="AB223" s="21">
        <f t="shared" si="78"/>
        <v>1284.1906531559594</v>
      </c>
      <c r="AC223" s="9">
        <f t="shared" si="72"/>
        <v>102.73525225247676</v>
      </c>
      <c r="AD223" s="21">
        <f t="shared" si="73"/>
        <v>642.09532657797968</v>
      </c>
      <c r="AE223" s="21">
        <f t="shared" si="74"/>
        <v>642.09532657797968</v>
      </c>
      <c r="AF223" s="9">
        <f t="shared" si="75"/>
        <v>51.367626126238378</v>
      </c>
      <c r="AG223" s="9">
        <f t="shared" si="77"/>
        <v>1562.4319613397508</v>
      </c>
      <c r="AH223" s="9">
        <f t="shared" si="76"/>
        <v>4128.0351979176921</v>
      </c>
    </row>
    <row r="224" spans="26:34" x14ac:dyDescent="0.35">
      <c r="Z224" s="17">
        <f t="shared" si="70"/>
        <v>587.83263372705665</v>
      </c>
      <c r="AA224" s="21">
        <f t="shared" si="71"/>
        <v>52009.721452816353</v>
      </c>
      <c r="AB224" s="21">
        <f t="shared" si="78"/>
        <v>1300.2430363204089</v>
      </c>
      <c r="AC224" s="9">
        <f t="shared" si="72"/>
        <v>104.01944290563272</v>
      </c>
      <c r="AD224" s="21">
        <f t="shared" si="73"/>
        <v>650.12151816020446</v>
      </c>
      <c r="AE224" s="21">
        <f t="shared" si="74"/>
        <v>650.12151816020446</v>
      </c>
      <c r="AF224" s="9">
        <f t="shared" si="75"/>
        <v>52.009721452816358</v>
      </c>
      <c r="AG224" s="9">
        <f t="shared" si="77"/>
        <v>1581.9623608564978</v>
      </c>
      <c r="AH224" s="9">
        <f t="shared" si="76"/>
        <v>4180.0449193705081</v>
      </c>
    </row>
    <row r="225" spans="26:34" x14ac:dyDescent="0.35">
      <c r="Z225" s="17">
        <f t="shared" si="70"/>
        <v>588.83263372705665</v>
      </c>
      <c r="AA225" s="21">
        <f t="shared" si="71"/>
        <v>52659.842970976555</v>
      </c>
      <c r="AB225" s="21">
        <f t="shared" si="78"/>
        <v>1316.496074274414</v>
      </c>
      <c r="AC225" s="9">
        <f t="shared" si="72"/>
        <v>105.31968594195313</v>
      </c>
      <c r="AD225" s="21">
        <f t="shared" si="73"/>
        <v>658.24803713720701</v>
      </c>
      <c r="AE225" s="21">
        <f t="shared" si="74"/>
        <v>658.24803713720701</v>
      </c>
      <c r="AF225" s="9">
        <f t="shared" si="75"/>
        <v>52.659842970976563</v>
      </c>
      <c r="AG225" s="9">
        <f t="shared" si="77"/>
        <v>1601.7368903672038</v>
      </c>
      <c r="AH225" s="9">
        <f t="shared" si="76"/>
        <v>4232.7047623414846</v>
      </c>
    </row>
    <row r="226" spans="26:34" x14ac:dyDescent="0.35">
      <c r="Z226" s="17">
        <f t="shared" si="70"/>
        <v>589.83263372705665</v>
      </c>
      <c r="AA226" s="21">
        <f t="shared" si="71"/>
        <v>53318.091008113763</v>
      </c>
      <c r="AB226" s="21">
        <f t="shared" si="78"/>
        <v>1332.9522752028442</v>
      </c>
      <c r="AC226" s="9">
        <f t="shared" si="72"/>
        <v>106.63618201622754</v>
      </c>
      <c r="AD226" s="21">
        <f t="shared" si="73"/>
        <v>666.47613760142212</v>
      </c>
      <c r="AE226" s="21">
        <f t="shared" si="74"/>
        <v>666.47613760142212</v>
      </c>
      <c r="AF226" s="9">
        <f t="shared" si="75"/>
        <v>53.318091008113768</v>
      </c>
      <c r="AG226" s="9">
        <f t="shared" si="77"/>
        <v>1621.7586014967937</v>
      </c>
      <c r="AH226" s="9">
        <f t="shared" si="76"/>
        <v>4286.0228533495983</v>
      </c>
    </row>
    <row r="227" spans="26:34" x14ac:dyDescent="0.35">
      <c r="Z227" s="17">
        <f t="shared" si="70"/>
        <v>590.83263372705665</v>
      </c>
      <c r="AA227" s="21">
        <f t="shared" si="71"/>
        <v>53984.567145715184</v>
      </c>
      <c r="AB227" s="21">
        <f t="shared" si="78"/>
        <v>1349.6141786428798</v>
      </c>
      <c r="AC227" s="9">
        <f t="shared" si="72"/>
        <v>107.96913429143038</v>
      </c>
      <c r="AD227" s="21">
        <f t="shared" si="73"/>
        <v>674.80708932143989</v>
      </c>
      <c r="AE227" s="21">
        <f t="shared" si="74"/>
        <v>674.80708932143989</v>
      </c>
      <c r="AF227" s="9">
        <f t="shared" si="75"/>
        <v>53.984567145715189</v>
      </c>
      <c r="AG227" s="9">
        <f t="shared" si="77"/>
        <v>1642.0305840155036</v>
      </c>
      <c r="AH227" s="9">
        <f t="shared" si="76"/>
        <v>4340.0074204953135</v>
      </c>
    </row>
    <row r="228" spans="26:34" x14ac:dyDescent="0.35">
      <c r="Z228" s="17">
        <f t="shared" si="70"/>
        <v>591.83263372705665</v>
      </c>
      <c r="AA228" s="21">
        <f t="shared" si="71"/>
        <v>54659.374235036623</v>
      </c>
      <c r="AB228" s="21">
        <f t="shared" si="78"/>
        <v>1366.4843558759158</v>
      </c>
      <c r="AC228" s="9">
        <f t="shared" si="72"/>
        <v>109.31874847007326</v>
      </c>
      <c r="AD228" s="21">
        <f t="shared" si="73"/>
        <v>683.24217793795788</v>
      </c>
      <c r="AE228" s="21">
        <f t="shared" si="74"/>
        <v>683.24217793795788</v>
      </c>
      <c r="AF228" s="9">
        <f t="shared" si="75"/>
        <v>54.65937423503663</v>
      </c>
      <c r="AG228" s="9">
        <f t="shared" si="77"/>
        <v>1662.5559663156976</v>
      </c>
      <c r="AH228" s="9">
        <f t="shared" si="76"/>
        <v>4394.6667947303504</v>
      </c>
    </row>
    <row r="229" spans="26:34" x14ac:dyDescent="0.35">
      <c r="Z229" s="17">
        <f t="shared" si="70"/>
        <v>592.83263372705665</v>
      </c>
      <c r="AA229" s="21">
        <f t="shared" si="71"/>
        <v>55342.616412974581</v>
      </c>
      <c r="AB229" s="21">
        <f t="shared" si="78"/>
        <v>1383.5654103243646</v>
      </c>
      <c r="AC229" s="9">
        <f t="shared" si="72"/>
        <v>110.68523282594917</v>
      </c>
      <c r="AD229" s="21">
        <f t="shared" si="73"/>
        <v>691.78270516218231</v>
      </c>
      <c r="AE229" s="21">
        <f t="shared" si="74"/>
        <v>691.78270516218231</v>
      </c>
      <c r="AF229" s="9">
        <f t="shared" si="75"/>
        <v>55.342616412974586</v>
      </c>
      <c r="AG229" s="9">
        <f t="shared" si="77"/>
        <v>1683.3379158946436</v>
      </c>
      <c r="AH229" s="9">
        <f t="shared" si="76"/>
        <v>4450.0094111433245</v>
      </c>
    </row>
    <row r="230" spans="26:34" x14ac:dyDescent="0.35">
      <c r="Z230" s="17">
        <f t="shared" si="70"/>
        <v>593.83263372705665</v>
      </c>
      <c r="AA230" s="21">
        <f t="shared" si="71"/>
        <v>56034.39911813676</v>
      </c>
      <c r="AB230" s="21">
        <f t="shared" si="78"/>
        <v>1400.859977953419</v>
      </c>
      <c r="AC230" s="9">
        <f t="shared" si="72"/>
        <v>112.06879823627352</v>
      </c>
      <c r="AD230" s="21">
        <f t="shared" si="73"/>
        <v>700.42998897670952</v>
      </c>
      <c r="AE230" s="21">
        <f t="shared" si="74"/>
        <v>700.42998897670952</v>
      </c>
      <c r="AF230" s="9">
        <f t="shared" si="75"/>
        <v>56.034399118136761</v>
      </c>
      <c r="AG230" s="9">
        <f t="shared" si="77"/>
        <v>1704.3796398433267</v>
      </c>
      <c r="AH230" s="9">
        <f t="shared" si="76"/>
        <v>4506.0438102614617</v>
      </c>
    </row>
    <row r="231" spans="26:34" x14ac:dyDescent="0.35">
      <c r="Z231" s="17">
        <f t="shared" si="70"/>
        <v>594.83263372705665</v>
      </c>
      <c r="AA231" s="21">
        <f t="shared" si="71"/>
        <v>56734.829107113466</v>
      </c>
      <c r="AB231" s="21">
        <f t="shared" si="78"/>
        <v>1418.3707276778368</v>
      </c>
      <c r="AC231" s="9">
        <f t="shared" si="72"/>
        <v>113.46965821422695</v>
      </c>
      <c r="AD231" s="21">
        <f t="shared" si="73"/>
        <v>709.18536383891842</v>
      </c>
      <c r="AE231" s="21">
        <f t="shared" si="74"/>
        <v>709.18536383891842</v>
      </c>
      <c r="AF231" s="9">
        <f t="shared" si="75"/>
        <v>56.734829107113477</v>
      </c>
      <c r="AG231" s="9">
        <f t="shared" si="77"/>
        <v>1725.6843853413684</v>
      </c>
      <c r="AH231" s="9">
        <f t="shared" si="76"/>
        <v>4562.7786393685756</v>
      </c>
    </row>
    <row r="232" spans="26:34" x14ac:dyDescent="0.35">
      <c r="Z232" s="17">
        <f t="shared" si="70"/>
        <v>595.83263372705665</v>
      </c>
      <c r="AA232" s="21">
        <f t="shared" si="71"/>
        <v>57444.014470952388</v>
      </c>
      <c r="AB232" s="21">
        <f t="shared" si="78"/>
        <v>1436.1003617738097</v>
      </c>
      <c r="AC232" s="9">
        <f t="shared" si="72"/>
        <v>114.88802894190478</v>
      </c>
      <c r="AD232" s="21">
        <f t="shared" si="73"/>
        <v>718.05018088690485</v>
      </c>
      <c r="AE232" s="21">
        <f t="shared" si="74"/>
        <v>718.05018088690485</v>
      </c>
      <c r="AF232" s="9">
        <f t="shared" si="75"/>
        <v>57.444014470952389</v>
      </c>
      <c r="AG232" s="9">
        <f t="shared" si="77"/>
        <v>1747.2554401581353</v>
      </c>
      <c r="AH232" s="9">
        <f t="shared" si="76"/>
        <v>4620.222653839528</v>
      </c>
    </row>
    <row r="233" spans="26:34" x14ac:dyDescent="0.35">
      <c r="Z233" s="17">
        <f t="shared" si="70"/>
        <v>596.83263372705665</v>
      </c>
      <c r="AA233" s="21">
        <f t="shared" si="71"/>
        <v>58162.06465183929</v>
      </c>
      <c r="AB233" s="21">
        <f t="shared" si="78"/>
        <v>1454.0516162959823</v>
      </c>
      <c r="AC233" s="9">
        <f t="shared" si="72"/>
        <v>116.32412930367859</v>
      </c>
      <c r="AD233" s="21">
        <f t="shared" si="73"/>
        <v>727.02580814799114</v>
      </c>
      <c r="AE233" s="21">
        <f t="shared" si="74"/>
        <v>727.02580814799114</v>
      </c>
      <c r="AF233" s="9">
        <f t="shared" si="75"/>
        <v>58.162064651839295</v>
      </c>
      <c r="AG233" s="9">
        <f t="shared" si="77"/>
        <v>1769.096133160112</v>
      </c>
      <c r="AH233" s="9">
        <f t="shared" si="76"/>
        <v>4678.3847184913675</v>
      </c>
    </row>
    <row r="234" spans="26:34" x14ac:dyDescent="0.35">
      <c r="Z234" s="17">
        <f t="shared" si="70"/>
        <v>597.83263372705665</v>
      </c>
      <c r="AA234" s="21">
        <f t="shared" si="71"/>
        <v>58889.090459987281</v>
      </c>
      <c r="AB234" s="21">
        <f t="shared" si="78"/>
        <v>1472.2272614996821</v>
      </c>
      <c r="AC234" s="9">
        <f t="shared" si="72"/>
        <v>117.77818091997457</v>
      </c>
      <c r="AD234" s="21">
        <f t="shared" si="73"/>
        <v>736.11363074984104</v>
      </c>
      <c r="AE234" s="21">
        <f t="shared" si="74"/>
        <v>736.11363074984104</v>
      </c>
      <c r="AF234" s="9">
        <f t="shared" si="75"/>
        <v>58.889090459987287</v>
      </c>
      <c r="AG234" s="9">
        <f t="shared" si="77"/>
        <v>1791.2098348246134</v>
      </c>
      <c r="AH234" s="9">
        <f t="shared" si="76"/>
        <v>4737.273808951355</v>
      </c>
    </row>
    <row r="235" spans="26:34" x14ac:dyDescent="0.35">
      <c r="Z235" s="17">
        <f t="shared" si="70"/>
        <v>598.83263372705665</v>
      </c>
      <c r="AA235" s="21">
        <f t="shared" si="71"/>
        <v>59625.204090737119</v>
      </c>
      <c r="AB235" s="21">
        <f t="shared" si="78"/>
        <v>1490.6301022684281</v>
      </c>
      <c r="AC235" s="9">
        <f t="shared" si="72"/>
        <v>119.25040818147426</v>
      </c>
      <c r="AD235" s="21">
        <f t="shared" si="73"/>
        <v>745.31505113421406</v>
      </c>
      <c r="AE235" s="21">
        <f t="shared" si="74"/>
        <v>745.31505113421406</v>
      </c>
      <c r="AF235" s="9">
        <f t="shared" si="75"/>
        <v>59.625204090737128</v>
      </c>
      <c r="AG235" s="9">
        <f t="shared" si="77"/>
        <v>1813.5999577599212</v>
      </c>
      <c r="AH235" s="9">
        <f t="shared" si="76"/>
        <v>4796.8990130420925</v>
      </c>
    </row>
    <row r="236" spans="26:34" x14ac:dyDescent="0.35">
      <c r="Z236" s="17">
        <f t="shared" si="70"/>
        <v>599.83263372705665</v>
      </c>
      <c r="AA236" s="21">
        <f t="shared" si="71"/>
        <v>60370.519141871337</v>
      </c>
      <c r="AB236" s="21">
        <f t="shared" si="78"/>
        <v>1509.2629785467834</v>
      </c>
      <c r="AC236" s="9">
        <f t="shared" si="72"/>
        <v>120.74103828374268</v>
      </c>
      <c r="AD236" s="21">
        <f t="shared" si="73"/>
        <v>754.63148927339171</v>
      </c>
      <c r="AE236" s="21">
        <f t="shared" si="74"/>
        <v>754.63148927339171</v>
      </c>
      <c r="AF236" s="9">
        <f t="shared" si="75"/>
        <v>60.370519141871341</v>
      </c>
      <c r="AG236" s="9">
        <f t="shared" si="77"/>
        <v>1836.26995723192</v>
      </c>
      <c r="AH236" s="9">
        <f t="shared" si="76"/>
        <v>4857.2695321839637</v>
      </c>
    </row>
    <row r="237" spans="26:34" x14ac:dyDescent="0.35">
      <c r="Z237" s="17">
        <f t="shared" si="70"/>
        <v>600.83263372705665</v>
      </c>
      <c r="AA237" s="21">
        <f t="shared" si="71"/>
        <v>61125.15063114473</v>
      </c>
      <c r="AB237" s="21">
        <f t="shared" si="78"/>
        <v>1528.1287657786183</v>
      </c>
      <c r="AC237" s="9">
        <f t="shared" si="72"/>
        <v>122.25030126228947</v>
      </c>
      <c r="AD237" s="21">
        <f t="shared" si="73"/>
        <v>764.06438288930917</v>
      </c>
      <c r="AE237" s="21">
        <f t="shared" si="74"/>
        <v>764.06438288930917</v>
      </c>
      <c r="AF237" s="9">
        <f t="shared" si="75"/>
        <v>61.125150631144734</v>
      </c>
      <c r="AG237" s="9">
        <f t="shared" si="77"/>
        <v>1859.2233316973191</v>
      </c>
      <c r="AH237" s="9">
        <f t="shared" si="76"/>
        <v>4918.3946828151084</v>
      </c>
    </row>
    <row r="238" spans="26:34" x14ac:dyDescent="0.35">
      <c r="Z238" s="17">
        <f t="shared" si="70"/>
        <v>601.83263372705665</v>
      </c>
      <c r="AA238" s="21">
        <f t="shared" si="71"/>
        <v>61889.215014034038</v>
      </c>
      <c r="AB238" s="21">
        <f t="shared" si="78"/>
        <v>1547.2303753508511</v>
      </c>
      <c r="AC238" s="9">
        <f t="shared" si="72"/>
        <v>123.77843002806809</v>
      </c>
      <c r="AD238" s="21">
        <f t="shared" si="73"/>
        <v>773.61518767542555</v>
      </c>
      <c r="AE238" s="21">
        <f t="shared" si="74"/>
        <v>773.61518767542555</v>
      </c>
      <c r="AF238" s="9">
        <f t="shared" si="75"/>
        <v>61.889215014034043</v>
      </c>
      <c r="AG238" s="9">
        <f t="shared" si="77"/>
        <v>1882.4636233435356</v>
      </c>
      <c r="AH238" s="9">
        <f t="shared" si="76"/>
        <v>4980.283897829142</v>
      </c>
    </row>
    <row r="239" spans="26:34" x14ac:dyDescent="0.35">
      <c r="Z239" s="17">
        <f t="shared" si="70"/>
        <v>602.83263372705665</v>
      </c>
      <c r="AA239" s="21">
        <f t="shared" si="71"/>
        <v>62662.830201709461</v>
      </c>
      <c r="AB239" s="21">
        <f t="shared" si="78"/>
        <v>1566.5707550427367</v>
      </c>
      <c r="AC239" s="9">
        <f t="shared" si="72"/>
        <v>125.32566040341894</v>
      </c>
      <c r="AD239" s="21">
        <f t="shared" si="73"/>
        <v>783.28537752136833</v>
      </c>
      <c r="AE239" s="21">
        <f t="shared" si="74"/>
        <v>783.28537752136833</v>
      </c>
      <c r="AF239" s="9">
        <f t="shared" si="75"/>
        <v>62.662830201709468</v>
      </c>
      <c r="AG239" s="9">
        <f t="shared" si="77"/>
        <v>1905.9944186353296</v>
      </c>
      <c r="AH239" s="9">
        <f t="shared" si="76"/>
        <v>5042.9467280308518</v>
      </c>
    </row>
    <row r="240" spans="26:34" x14ac:dyDescent="0.35">
      <c r="Z240" s="17">
        <f t="shared" si="70"/>
        <v>603.83263372705665</v>
      </c>
      <c r="AA240" s="21">
        <f t="shared" si="71"/>
        <v>63446.115579230827</v>
      </c>
      <c r="AB240" s="21">
        <f t="shared" si="78"/>
        <v>1586.1528894807707</v>
      </c>
      <c r="AC240" s="9">
        <f t="shared" si="72"/>
        <v>126.89223115846166</v>
      </c>
      <c r="AD240" s="21">
        <f t="shared" si="73"/>
        <v>793.07644474038534</v>
      </c>
      <c r="AE240" s="21">
        <f t="shared" si="74"/>
        <v>793.07644474038534</v>
      </c>
      <c r="AF240" s="9">
        <f t="shared" si="75"/>
        <v>63.446115579230828</v>
      </c>
      <c r="AG240" s="9">
        <f t="shared" si="77"/>
        <v>1929.8193488682709</v>
      </c>
      <c r="AH240" s="9">
        <f t="shared" si="76"/>
        <v>5106.3928436100823</v>
      </c>
    </row>
    <row r="241" spans="26:34" x14ac:dyDescent="0.35">
      <c r="Z241" s="17">
        <f t="shared" ref="Z241:Z304" si="79">Z240+1</f>
        <v>604.83263372705665</v>
      </c>
      <c r="AA241" s="21">
        <f t="shared" ref="AA241:AA304" si="80">AA240+AD240</f>
        <v>64239.192023971213</v>
      </c>
      <c r="AB241" s="21">
        <f t="shared" si="78"/>
        <v>1605.9798005992805</v>
      </c>
      <c r="AC241" s="9">
        <f t="shared" ref="AC241:AC304" si="81">AB241*H$1</f>
        <v>128.47838404794243</v>
      </c>
      <c r="AD241" s="21">
        <f t="shared" ref="AD241:AD304" si="82">AB241-AE241</f>
        <v>802.98990029964023</v>
      </c>
      <c r="AE241" s="21">
        <f t="shared" ref="AE241:AE304" si="83">IF(AB241&gt;V$1,AB241*W$1,0)</f>
        <v>802.98990029964023</v>
      </c>
      <c r="AF241" s="9">
        <f t="shared" ref="AF241:AF304" si="84">AE241*H$1</f>
        <v>64.239192023971214</v>
      </c>
      <c r="AG241" s="9">
        <f t="shared" si="77"/>
        <v>1953.9420907291244</v>
      </c>
      <c r="AH241" s="9">
        <f t="shared" ref="AH241:AH304" si="85">AF241+AH240</f>
        <v>5170.6320356340539</v>
      </c>
    </row>
    <row r="242" spans="26:34" x14ac:dyDescent="0.35">
      <c r="Z242" s="17">
        <f t="shared" si="79"/>
        <v>605.83263372705665</v>
      </c>
      <c r="AA242" s="21">
        <f t="shared" si="80"/>
        <v>65042.181924270852</v>
      </c>
      <c r="AB242" s="21">
        <f t="shared" si="78"/>
        <v>1626.0545481067713</v>
      </c>
      <c r="AC242" s="9">
        <f t="shared" si="81"/>
        <v>130.0843638485417</v>
      </c>
      <c r="AD242" s="21">
        <f t="shared" si="82"/>
        <v>813.02727405338567</v>
      </c>
      <c r="AE242" s="21">
        <f t="shared" si="83"/>
        <v>813.02727405338567</v>
      </c>
      <c r="AF242" s="9">
        <f t="shared" si="84"/>
        <v>65.042181924270849</v>
      </c>
      <c r="AG242" s="9">
        <f t="shared" si="77"/>
        <v>1978.3663668632382</v>
      </c>
      <c r="AH242" s="9">
        <f t="shared" si="85"/>
        <v>5235.6742175583249</v>
      </c>
    </row>
    <row r="243" spans="26:34" x14ac:dyDescent="0.35">
      <c r="Z243" s="17">
        <f t="shared" si="79"/>
        <v>606.83263372705665</v>
      </c>
      <c r="AA243" s="21">
        <f t="shared" si="80"/>
        <v>65855.209198324243</v>
      </c>
      <c r="AB243" s="21">
        <f t="shared" si="78"/>
        <v>1646.3802299581062</v>
      </c>
      <c r="AC243" s="9">
        <f t="shared" si="81"/>
        <v>131.71041839664849</v>
      </c>
      <c r="AD243" s="21">
        <f t="shared" si="82"/>
        <v>823.19011497905308</v>
      </c>
      <c r="AE243" s="21">
        <f t="shared" si="83"/>
        <v>823.19011497905308</v>
      </c>
      <c r="AF243" s="9">
        <f t="shared" si="84"/>
        <v>65.855209198324246</v>
      </c>
      <c r="AG243" s="9">
        <f t="shared" si="77"/>
        <v>2003.095946449029</v>
      </c>
      <c r="AH243" s="9">
        <f t="shared" si="85"/>
        <v>5301.5294267566496</v>
      </c>
    </row>
    <row r="244" spans="26:34" x14ac:dyDescent="0.35">
      <c r="Z244" s="17">
        <f t="shared" si="79"/>
        <v>607.83263372705665</v>
      </c>
      <c r="AA244" s="21">
        <f t="shared" si="80"/>
        <v>66678.399313303293</v>
      </c>
      <c r="AB244" s="21">
        <f t="shared" si="78"/>
        <v>1666.9599828325825</v>
      </c>
      <c r="AC244" s="9">
        <f t="shared" si="81"/>
        <v>133.3567986266066</v>
      </c>
      <c r="AD244" s="21">
        <f t="shared" si="82"/>
        <v>833.47999141629123</v>
      </c>
      <c r="AE244" s="21">
        <f t="shared" si="83"/>
        <v>833.47999141629123</v>
      </c>
      <c r="AF244" s="9">
        <f t="shared" si="84"/>
        <v>66.678399313303302</v>
      </c>
      <c r="AG244" s="9">
        <f t="shared" si="77"/>
        <v>2028.1346457796419</v>
      </c>
      <c r="AH244" s="9">
        <f t="shared" si="85"/>
        <v>5368.2078260699527</v>
      </c>
    </row>
    <row r="245" spans="26:34" x14ac:dyDescent="0.35">
      <c r="Z245" s="17">
        <f t="shared" si="79"/>
        <v>608.83263372705665</v>
      </c>
      <c r="AA245" s="21">
        <f t="shared" si="80"/>
        <v>67511.87930471958</v>
      </c>
      <c r="AB245" s="21">
        <f t="shared" si="78"/>
        <v>1687.7969826179897</v>
      </c>
      <c r="AC245" s="9">
        <f t="shared" si="81"/>
        <v>135.02375860943917</v>
      </c>
      <c r="AD245" s="21">
        <f t="shared" si="82"/>
        <v>843.89849130899483</v>
      </c>
      <c r="AE245" s="21">
        <f t="shared" si="83"/>
        <v>843.89849130899483</v>
      </c>
      <c r="AF245" s="9">
        <f t="shared" si="84"/>
        <v>67.511879304719585</v>
      </c>
      <c r="AG245" s="9">
        <f t="shared" si="77"/>
        <v>2053.4863288518873</v>
      </c>
      <c r="AH245" s="9">
        <f t="shared" si="85"/>
        <v>5435.7197053746722</v>
      </c>
    </row>
    <row r="246" spans="26:34" x14ac:dyDescent="0.35">
      <c r="Z246" s="17">
        <f t="shared" si="79"/>
        <v>609.83263372705665</v>
      </c>
      <c r="AA246" s="21">
        <f t="shared" si="80"/>
        <v>68355.777796028575</v>
      </c>
      <c r="AB246" s="21">
        <f t="shared" si="78"/>
        <v>1708.8944449007145</v>
      </c>
      <c r="AC246" s="9">
        <f t="shared" si="81"/>
        <v>136.71155559205715</v>
      </c>
      <c r="AD246" s="21">
        <f t="shared" si="82"/>
        <v>854.44722245035723</v>
      </c>
      <c r="AE246" s="21">
        <f t="shared" si="83"/>
        <v>854.44722245035723</v>
      </c>
      <c r="AF246" s="9">
        <f t="shared" si="84"/>
        <v>68.355777796028576</v>
      </c>
      <c r="AG246" s="9">
        <f t="shared" si="77"/>
        <v>2079.1549079625361</v>
      </c>
      <c r="AH246" s="9">
        <f t="shared" si="85"/>
        <v>5504.0754831707009</v>
      </c>
    </row>
    <row r="247" spans="26:34" x14ac:dyDescent="0.35">
      <c r="Z247" s="17">
        <f t="shared" si="79"/>
        <v>610.83263372705665</v>
      </c>
      <c r="AA247" s="21">
        <f t="shared" si="80"/>
        <v>69210.22501847893</v>
      </c>
      <c r="AB247" s="21">
        <f t="shared" si="78"/>
        <v>1730.2556254619733</v>
      </c>
      <c r="AC247" s="9">
        <f t="shared" si="81"/>
        <v>138.42045003695787</v>
      </c>
      <c r="AD247" s="21">
        <f t="shared" si="82"/>
        <v>865.12781273098665</v>
      </c>
      <c r="AE247" s="21">
        <f t="shared" si="83"/>
        <v>865.12781273098665</v>
      </c>
      <c r="AF247" s="9">
        <f t="shared" si="84"/>
        <v>69.210225018478937</v>
      </c>
      <c r="AG247" s="9">
        <f t="shared" si="77"/>
        <v>2105.1443443120675</v>
      </c>
      <c r="AH247" s="9">
        <f t="shared" si="85"/>
        <v>5573.2857081891798</v>
      </c>
    </row>
    <row r="248" spans="26:34" x14ac:dyDescent="0.35">
      <c r="Z248" s="17">
        <f t="shared" si="79"/>
        <v>611.83263372705665</v>
      </c>
      <c r="AA248" s="21">
        <f t="shared" si="80"/>
        <v>70075.352831209922</v>
      </c>
      <c r="AB248" s="21">
        <f t="shared" si="78"/>
        <v>1751.8838207802482</v>
      </c>
      <c r="AC248" s="9">
        <f t="shared" si="81"/>
        <v>140.15070566241985</v>
      </c>
      <c r="AD248" s="21">
        <f t="shared" si="82"/>
        <v>875.94191039012412</v>
      </c>
      <c r="AE248" s="21">
        <f t="shared" si="83"/>
        <v>875.94191039012412</v>
      </c>
      <c r="AF248" s="9">
        <f t="shared" si="84"/>
        <v>70.075352831209926</v>
      </c>
      <c r="AG248" s="9">
        <f t="shared" si="77"/>
        <v>2131.4586486159687</v>
      </c>
      <c r="AH248" s="9">
        <f t="shared" si="85"/>
        <v>5643.3610610203896</v>
      </c>
    </row>
    <row r="249" spans="26:34" x14ac:dyDescent="0.35">
      <c r="Z249" s="17">
        <f t="shared" si="79"/>
        <v>612.83263372705665</v>
      </c>
      <c r="AA249" s="21">
        <f t="shared" si="80"/>
        <v>70951.294741600053</v>
      </c>
      <c r="AB249" s="21">
        <f t="shared" si="78"/>
        <v>1773.7823685400015</v>
      </c>
      <c r="AC249" s="9">
        <f t="shared" si="81"/>
        <v>141.90258948320013</v>
      </c>
      <c r="AD249" s="21">
        <f t="shared" si="82"/>
        <v>886.89118427000074</v>
      </c>
      <c r="AE249" s="21">
        <f t="shared" si="83"/>
        <v>886.89118427000074</v>
      </c>
      <c r="AF249" s="9">
        <f t="shared" si="84"/>
        <v>70.951294741600066</v>
      </c>
      <c r="AG249" s="9">
        <f t="shared" si="77"/>
        <v>2158.1018817236686</v>
      </c>
      <c r="AH249" s="9">
        <f t="shared" si="85"/>
        <v>5714.3123557619892</v>
      </c>
    </row>
    <row r="250" spans="26:34" x14ac:dyDescent="0.35">
      <c r="Z250" s="17">
        <f t="shared" si="79"/>
        <v>613.83263372705665</v>
      </c>
      <c r="AA250" s="21">
        <f t="shared" si="80"/>
        <v>71838.185925870057</v>
      </c>
      <c r="AB250" s="21">
        <f t="shared" si="78"/>
        <v>1795.9546481467514</v>
      </c>
      <c r="AC250" s="9">
        <f t="shared" si="81"/>
        <v>143.67637185174013</v>
      </c>
      <c r="AD250" s="21">
        <f t="shared" si="82"/>
        <v>897.97732407337571</v>
      </c>
      <c r="AE250" s="21">
        <f t="shared" si="83"/>
        <v>897.97732407337571</v>
      </c>
      <c r="AF250" s="9">
        <f t="shared" si="84"/>
        <v>71.838185925870064</v>
      </c>
      <c r="AG250" s="9">
        <f t="shared" si="77"/>
        <v>2185.0781552452145</v>
      </c>
      <c r="AH250" s="9">
        <f t="shared" si="85"/>
        <v>5786.150541687859</v>
      </c>
    </row>
    <row r="251" spans="26:34" x14ac:dyDescent="0.35">
      <c r="Z251" s="17">
        <f t="shared" si="79"/>
        <v>614.83263372705665</v>
      </c>
      <c r="AA251" s="21">
        <f t="shared" si="80"/>
        <v>72736.163249943434</v>
      </c>
      <c r="AB251" s="21">
        <f t="shared" si="78"/>
        <v>1818.404081248586</v>
      </c>
      <c r="AC251" s="9">
        <f t="shared" si="81"/>
        <v>145.47232649988689</v>
      </c>
      <c r="AD251" s="21">
        <f t="shared" si="82"/>
        <v>909.20204062429298</v>
      </c>
      <c r="AE251" s="21">
        <f t="shared" si="83"/>
        <v>909.20204062429298</v>
      </c>
      <c r="AF251" s="9">
        <f t="shared" si="84"/>
        <v>72.736163249943445</v>
      </c>
      <c r="AG251" s="9">
        <f t="shared" si="77"/>
        <v>2212.3916321857801</v>
      </c>
      <c r="AH251" s="9">
        <f t="shared" si="85"/>
        <v>5858.8867049378023</v>
      </c>
    </row>
    <row r="252" spans="26:34" x14ac:dyDescent="0.35">
      <c r="Z252" s="17">
        <f t="shared" si="79"/>
        <v>615.83263372705665</v>
      </c>
      <c r="AA252" s="21">
        <f t="shared" si="80"/>
        <v>73645.36529056773</v>
      </c>
      <c r="AB252" s="21">
        <f t="shared" si="78"/>
        <v>1841.1341322641933</v>
      </c>
      <c r="AC252" s="9">
        <f t="shared" si="81"/>
        <v>147.29073058113548</v>
      </c>
      <c r="AD252" s="21">
        <f t="shared" si="82"/>
        <v>920.56706613209667</v>
      </c>
      <c r="AE252" s="21">
        <f t="shared" si="83"/>
        <v>920.56706613209667</v>
      </c>
      <c r="AF252" s="9">
        <f t="shared" si="84"/>
        <v>73.645365290567739</v>
      </c>
      <c r="AG252" s="9">
        <f t="shared" si="77"/>
        <v>2240.046527588102</v>
      </c>
      <c r="AH252" s="9">
        <f t="shared" si="85"/>
        <v>5932.5320702283698</v>
      </c>
    </row>
    <row r="253" spans="26:34" x14ac:dyDescent="0.35">
      <c r="Z253" s="17">
        <f t="shared" si="79"/>
        <v>616.83263372705665</v>
      </c>
      <c r="AA253" s="21">
        <f t="shared" si="80"/>
        <v>74565.932356699821</v>
      </c>
      <c r="AB253" s="21">
        <f t="shared" si="78"/>
        <v>1864.1483089174956</v>
      </c>
      <c r="AC253" s="9">
        <f t="shared" si="81"/>
        <v>149.13186471339964</v>
      </c>
      <c r="AD253" s="21">
        <f t="shared" si="82"/>
        <v>932.07415445874778</v>
      </c>
      <c r="AE253" s="21">
        <f t="shared" si="83"/>
        <v>932.07415445874778</v>
      </c>
      <c r="AF253" s="9">
        <f t="shared" si="84"/>
        <v>74.565932356699818</v>
      </c>
      <c r="AG253" s="9">
        <f t="shared" si="77"/>
        <v>2268.0471091829527</v>
      </c>
      <c r="AH253" s="9">
        <f t="shared" si="85"/>
        <v>6007.0980025850695</v>
      </c>
    </row>
    <row r="254" spans="26:34" x14ac:dyDescent="0.35">
      <c r="Z254" s="17">
        <f t="shared" si="79"/>
        <v>617.83263372705665</v>
      </c>
      <c r="AA254" s="21">
        <f t="shared" si="80"/>
        <v>75498.006511158572</v>
      </c>
      <c r="AB254" s="21">
        <f t="shared" si="78"/>
        <v>1887.4501627789643</v>
      </c>
      <c r="AC254" s="9">
        <f t="shared" si="81"/>
        <v>150.99601302231716</v>
      </c>
      <c r="AD254" s="21">
        <f t="shared" si="82"/>
        <v>943.72508138948217</v>
      </c>
      <c r="AE254" s="21">
        <f t="shared" si="83"/>
        <v>943.72508138948217</v>
      </c>
      <c r="AF254" s="9">
        <f t="shared" si="84"/>
        <v>75.498006511158579</v>
      </c>
      <c r="AG254" s="9">
        <f t="shared" si="77"/>
        <v>2296.3976980477401</v>
      </c>
      <c r="AH254" s="9">
        <f t="shared" si="85"/>
        <v>6082.596009096228</v>
      </c>
    </row>
    <row r="255" spans="26:34" x14ac:dyDescent="0.35">
      <c r="Z255" s="17">
        <f t="shared" si="79"/>
        <v>618.83263372705665</v>
      </c>
      <c r="AA255" s="21">
        <f t="shared" si="80"/>
        <v>76441.731592548051</v>
      </c>
      <c r="AB255" s="21">
        <f t="shared" si="78"/>
        <v>1911.0432898137014</v>
      </c>
      <c r="AC255" s="9">
        <f t="shared" si="81"/>
        <v>152.88346318509613</v>
      </c>
      <c r="AD255" s="21">
        <f t="shared" si="82"/>
        <v>955.52164490685072</v>
      </c>
      <c r="AE255" s="21">
        <f t="shared" si="83"/>
        <v>955.52164490685072</v>
      </c>
      <c r="AF255" s="9">
        <f t="shared" si="84"/>
        <v>76.441731592548066</v>
      </c>
      <c r="AG255" s="9">
        <f t="shared" si="77"/>
        <v>2325.1026692733371</v>
      </c>
      <c r="AH255" s="9">
        <f t="shared" si="85"/>
        <v>6159.0377406887765</v>
      </c>
    </row>
    <row r="256" spans="26:34" x14ac:dyDescent="0.35">
      <c r="Z256" s="17">
        <f t="shared" si="79"/>
        <v>619.83263372705665</v>
      </c>
      <c r="AA256" s="21">
        <f t="shared" si="80"/>
        <v>77397.253237454905</v>
      </c>
      <c r="AB256" s="21">
        <f t="shared" si="78"/>
        <v>1934.9313309363727</v>
      </c>
      <c r="AC256" s="9">
        <f t="shared" si="81"/>
        <v>154.79450647490981</v>
      </c>
      <c r="AD256" s="21">
        <f t="shared" si="82"/>
        <v>967.46566546818633</v>
      </c>
      <c r="AE256" s="21">
        <f t="shared" si="83"/>
        <v>967.46566546818633</v>
      </c>
      <c r="AF256" s="9">
        <f t="shared" si="84"/>
        <v>77.397253237454905</v>
      </c>
      <c r="AG256" s="9">
        <f t="shared" si="77"/>
        <v>2354.1664526392533</v>
      </c>
      <c r="AH256" s="9">
        <f t="shared" si="85"/>
        <v>6236.4349939262311</v>
      </c>
    </row>
    <row r="257" spans="26:34" x14ac:dyDescent="0.35">
      <c r="Z257" s="17">
        <f t="shared" si="79"/>
        <v>620.83263372705665</v>
      </c>
      <c r="AA257" s="21">
        <f t="shared" si="80"/>
        <v>78364.718902923094</v>
      </c>
      <c r="AB257" s="21">
        <f t="shared" si="78"/>
        <v>1959.1179725730774</v>
      </c>
      <c r="AC257" s="9">
        <f t="shared" si="81"/>
        <v>156.7294378058462</v>
      </c>
      <c r="AD257" s="21">
        <f t="shared" si="82"/>
        <v>979.5589862865387</v>
      </c>
      <c r="AE257" s="21">
        <f t="shared" si="83"/>
        <v>979.5589862865387</v>
      </c>
      <c r="AF257" s="9">
        <f t="shared" si="84"/>
        <v>78.364718902923101</v>
      </c>
      <c r="AG257" s="9">
        <f t="shared" si="77"/>
        <v>2383.5935332972444</v>
      </c>
      <c r="AH257" s="9">
        <f t="shared" si="85"/>
        <v>6314.7997128291545</v>
      </c>
    </row>
    <row r="258" spans="26:34" x14ac:dyDescent="0.35">
      <c r="Z258" s="17">
        <f t="shared" si="79"/>
        <v>621.83263372705665</v>
      </c>
      <c r="AA258" s="21">
        <f t="shared" si="80"/>
        <v>79344.277889209639</v>
      </c>
      <c r="AB258" s="21">
        <f t="shared" si="78"/>
        <v>1983.6069472302411</v>
      </c>
      <c r="AC258" s="9">
        <f t="shared" si="81"/>
        <v>158.6885557784193</v>
      </c>
      <c r="AD258" s="21">
        <f t="shared" si="82"/>
        <v>991.80347361512054</v>
      </c>
      <c r="AE258" s="21">
        <f t="shared" si="83"/>
        <v>991.80347361512054</v>
      </c>
      <c r="AF258" s="9">
        <f t="shared" si="84"/>
        <v>79.34427788920965</v>
      </c>
      <c r="AG258" s="9">
        <f t="shared" si="77"/>
        <v>2413.38845246346</v>
      </c>
      <c r="AH258" s="9">
        <f t="shared" si="85"/>
        <v>6394.143990718364</v>
      </c>
    </row>
    <row r="259" spans="26:34" x14ac:dyDescent="0.35">
      <c r="Z259" s="17">
        <f t="shared" si="79"/>
        <v>622.83263372705665</v>
      </c>
      <c r="AA259" s="21">
        <f t="shared" si="80"/>
        <v>80336.081362824756</v>
      </c>
      <c r="AB259" s="21">
        <f t="shared" si="78"/>
        <v>2008.402034070619</v>
      </c>
      <c r="AC259" s="9">
        <f t="shared" si="81"/>
        <v>160.67216272564951</v>
      </c>
      <c r="AD259" s="21">
        <f t="shared" si="82"/>
        <v>1004.2010170353095</v>
      </c>
      <c r="AE259" s="21">
        <f t="shared" si="83"/>
        <v>1004.2010170353095</v>
      </c>
      <c r="AF259" s="9">
        <f t="shared" si="84"/>
        <v>80.336081362824757</v>
      </c>
      <c r="AG259" s="9">
        <f t="shared" ref="AG259:AG322" si="86">AF259*365/12</f>
        <v>2443.555808119253</v>
      </c>
      <c r="AH259" s="9">
        <f t="shared" si="85"/>
        <v>6474.4800720811891</v>
      </c>
    </row>
    <row r="260" spans="26:34" x14ac:dyDescent="0.35">
      <c r="Z260" s="17">
        <f t="shared" si="79"/>
        <v>623.83263372705665</v>
      </c>
      <c r="AA260" s="21">
        <f t="shared" si="80"/>
        <v>81340.282379860058</v>
      </c>
      <c r="AB260" s="21">
        <f t="shared" ref="AB260:AB323" si="87">AA260*2.5%</f>
        <v>2033.5070594965016</v>
      </c>
      <c r="AC260" s="9">
        <f t="shared" si="81"/>
        <v>162.68056475972014</v>
      </c>
      <c r="AD260" s="21">
        <f t="shared" si="82"/>
        <v>1016.7535297482508</v>
      </c>
      <c r="AE260" s="21">
        <f t="shared" si="83"/>
        <v>1016.7535297482508</v>
      </c>
      <c r="AF260" s="9">
        <f t="shared" si="84"/>
        <v>81.340282379860071</v>
      </c>
      <c r="AG260" s="9">
        <f t="shared" si="86"/>
        <v>2474.1002557207439</v>
      </c>
      <c r="AH260" s="9">
        <f t="shared" si="85"/>
        <v>6555.8203544610487</v>
      </c>
    </row>
    <row r="261" spans="26:34" x14ac:dyDescent="0.35">
      <c r="Z261" s="17">
        <f t="shared" si="79"/>
        <v>624.83263372705665</v>
      </c>
      <c r="AA261" s="21">
        <f t="shared" si="80"/>
        <v>82357.035909608312</v>
      </c>
      <c r="AB261" s="21">
        <f t="shared" si="87"/>
        <v>2058.9258977402078</v>
      </c>
      <c r="AC261" s="9">
        <f t="shared" si="81"/>
        <v>164.71407181921663</v>
      </c>
      <c r="AD261" s="21">
        <f t="shared" si="82"/>
        <v>1029.4629488701039</v>
      </c>
      <c r="AE261" s="21">
        <f t="shared" si="83"/>
        <v>1029.4629488701039</v>
      </c>
      <c r="AF261" s="9">
        <f t="shared" si="84"/>
        <v>82.357035909608314</v>
      </c>
      <c r="AG261" s="9">
        <f t="shared" si="86"/>
        <v>2505.0265089172531</v>
      </c>
      <c r="AH261" s="9">
        <f t="shared" si="85"/>
        <v>6638.1773903706571</v>
      </c>
    </row>
    <row r="262" spans="26:34" x14ac:dyDescent="0.35">
      <c r="Z262" s="17">
        <f t="shared" si="79"/>
        <v>625.83263372705665</v>
      </c>
      <c r="AA262" s="21">
        <f t="shared" si="80"/>
        <v>83386.498858478415</v>
      </c>
      <c r="AB262" s="21">
        <f t="shared" si="87"/>
        <v>2084.6624714619606</v>
      </c>
      <c r="AC262" s="9">
        <f t="shared" si="81"/>
        <v>166.77299771695687</v>
      </c>
      <c r="AD262" s="21">
        <f t="shared" si="82"/>
        <v>1042.3312357309803</v>
      </c>
      <c r="AE262" s="21">
        <f t="shared" si="83"/>
        <v>1042.3312357309803</v>
      </c>
      <c r="AF262" s="9">
        <f t="shared" si="84"/>
        <v>83.386498858478433</v>
      </c>
      <c r="AG262" s="9">
        <f t="shared" si="86"/>
        <v>2536.3393402787192</v>
      </c>
      <c r="AH262" s="9">
        <f t="shared" si="85"/>
        <v>6721.5638892291354</v>
      </c>
    </row>
    <row r="263" spans="26:34" x14ac:dyDescent="0.35">
      <c r="Z263" s="17">
        <f t="shared" si="79"/>
        <v>626.83263372705665</v>
      </c>
      <c r="AA263" s="21">
        <f t="shared" si="80"/>
        <v>84428.830094209392</v>
      </c>
      <c r="AB263" s="21">
        <f t="shared" si="87"/>
        <v>2110.7207523552347</v>
      </c>
      <c r="AC263" s="9">
        <f t="shared" si="81"/>
        <v>168.85766018841878</v>
      </c>
      <c r="AD263" s="21">
        <f t="shared" si="82"/>
        <v>1055.3603761776174</v>
      </c>
      <c r="AE263" s="21">
        <f t="shared" si="83"/>
        <v>1055.3603761776174</v>
      </c>
      <c r="AF263" s="9">
        <f t="shared" si="84"/>
        <v>84.428830094209388</v>
      </c>
      <c r="AG263" s="9">
        <f t="shared" si="86"/>
        <v>2568.0435820322023</v>
      </c>
      <c r="AH263" s="9">
        <f t="shared" si="85"/>
        <v>6805.9927193233452</v>
      </c>
    </row>
    <row r="264" spans="26:34" x14ac:dyDescent="0.35">
      <c r="Z264" s="17">
        <f t="shared" si="79"/>
        <v>627.83263372705665</v>
      </c>
      <c r="AA264" s="21">
        <f t="shared" si="80"/>
        <v>85484.19047038701</v>
      </c>
      <c r="AB264" s="21">
        <f t="shared" si="87"/>
        <v>2137.1047617596755</v>
      </c>
      <c r="AC264" s="9">
        <f t="shared" si="81"/>
        <v>170.96838094077404</v>
      </c>
      <c r="AD264" s="21">
        <f t="shared" si="82"/>
        <v>1068.5523808798378</v>
      </c>
      <c r="AE264" s="21">
        <f t="shared" si="83"/>
        <v>1068.5523808798378</v>
      </c>
      <c r="AF264" s="9">
        <f t="shared" si="84"/>
        <v>85.48419047038702</v>
      </c>
      <c r="AG264" s="9">
        <f t="shared" si="86"/>
        <v>2600.1441268076051</v>
      </c>
      <c r="AH264" s="9">
        <f t="shared" si="85"/>
        <v>6891.4769097937324</v>
      </c>
    </row>
    <row r="265" spans="26:34" x14ac:dyDescent="0.35">
      <c r="Z265" s="17">
        <f t="shared" si="79"/>
        <v>628.83263372705665</v>
      </c>
      <c r="AA265" s="21">
        <f t="shared" si="80"/>
        <v>86552.742851266841</v>
      </c>
      <c r="AB265" s="21">
        <f t="shared" si="87"/>
        <v>2163.8185712816712</v>
      </c>
      <c r="AC265" s="9">
        <f t="shared" si="81"/>
        <v>173.10548570253371</v>
      </c>
      <c r="AD265" s="21">
        <f t="shared" si="82"/>
        <v>1081.9092856408356</v>
      </c>
      <c r="AE265" s="21">
        <f t="shared" si="83"/>
        <v>1081.9092856408356</v>
      </c>
      <c r="AF265" s="9">
        <f t="shared" si="84"/>
        <v>86.552742851266856</v>
      </c>
      <c r="AG265" s="9">
        <f t="shared" si="86"/>
        <v>2632.6459283927002</v>
      </c>
      <c r="AH265" s="9">
        <f t="shared" si="85"/>
        <v>6978.0296526449993</v>
      </c>
    </row>
    <row r="266" spans="26:34" x14ac:dyDescent="0.35">
      <c r="Z266" s="17">
        <f t="shared" si="79"/>
        <v>629.83263372705665</v>
      </c>
      <c r="AA266" s="21">
        <f t="shared" si="80"/>
        <v>87634.65213690768</v>
      </c>
      <c r="AB266" s="21">
        <f t="shared" si="87"/>
        <v>2190.866303422692</v>
      </c>
      <c r="AC266" s="9">
        <f t="shared" si="81"/>
        <v>175.26930427381535</v>
      </c>
      <c r="AD266" s="21">
        <f t="shared" si="82"/>
        <v>1095.433151711346</v>
      </c>
      <c r="AE266" s="21">
        <f t="shared" si="83"/>
        <v>1095.433151711346</v>
      </c>
      <c r="AF266" s="9">
        <f t="shared" si="84"/>
        <v>87.634652136907675</v>
      </c>
      <c r="AG266" s="9">
        <f t="shared" si="86"/>
        <v>2665.5540024976085</v>
      </c>
      <c r="AH266" s="9">
        <f t="shared" si="85"/>
        <v>7065.664304781907</v>
      </c>
    </row>
    <row r="267" spans="26:34" x14ac:dyDescent="0.35">
      <c r="Z267" s="17">
        <f t="shared" si="79"/>
        <v>630.83263372705665</v>
      </c>
      <c r="AA267" s="21">
        <f t="shared" si="80"/>
        <v>88730.085288619026</v>
      </c>
      <c r="AB267" s="21">
        <f t="shared" si="87"/>
        <v>2218.2521322154757</v>
      </c>
      <c r="AC267" s="9">
        <f t="shared" si="81"/>
        <v>177.46017057723807</v>
      </c>
      <c r="AD267" s="21">
        <f t="shared" si="82"/>
        <v>1109.1260661077379</v>
      </c>
      <c r="AE267" s="21">
        <f t="shared" si="83"/>
        <v>1109.1260661077379</v>
      </c>
      <c r="AF267" s="9">
        <f t="shared" si="84"/>
        <v>88.730085288619037</v>
      </c>
      <c r="AG267" s="9">
        <f t="shared" si="86"/>
        <v>2698.8734275288293</v>
      </c>
      <c r="AH267" s="9">
        <f t="shared" si="85"/>
        <v>7154.3943900705262</v>
      </c>
    </row>
    <row r="268" spans="26:34" x14ac:dyDescent="0.35">
      <c r="Z268" s="17">
        <f t="shared" si="79"/>
        <v>631.83263372705665</v>
      </c>
      <c r="AA268" s="21">
        <f t="shared" si="80"/>
        <v>89839.211354726765</v>
      </c>
      <c r="AB268" s="21">
        <f t="shared" si="87"/>
        <v>2245.9802838681694</v>
      </c>
      <c r="AC268" s="9">
        <f t="shared" si="81"/>
        <v>179.67842270945354</v>
      </c>
      <c r="AD268" s="21">
        <f t="shared" si="82"/>
        <v>1122.9901419340847</v>
      </c>
      <c r="AE268" s="21">
        <f t="shared" si="83"/>
        <v>1122.9901419340847</v>
      </c>
      <c r="AF268" s="9">
        <f t="shared" si="84"/>
        <v>89.839211354726771</v>
      </c>
      <c r="AG268" s="9">
        <f t="shared" si="86"/>
        <v>2732.6093453729391</v>
      </c>
      <c r="AH268" s="9">
        <f t="shared" si="85"/>
        <v>7244.2336014252533</v>
      </c>
    </row>
    <row r="269" spans="26:34" x14ac:dyDescent="0.35">
      <c r="Z269" s="17">
        <f t="shared" si="79"/>
        <v>632.83263372705665</v>
      </c>
      <c r="AA269" s="21">
        <f t="shared" si="80"/>
        <v>90962.201496660855</v>
      </c>
      <c r="AB269" s="21">
        <f t="shared" si="87"/>
        <v>2274.0550374165214</v>
      </c>
      <c r="AC269" s="9">
        <f t="shared" si="81"/>
        <v>181.92440299332171</v>
      </c>
      <c r="AD269" s="21">
        <f t="shared" si="82"/>
        <v>1137.0275187082607</v>
      </c>
      <c r="AE269" s="21">
        <f t="shared" si="83"/>
        <v>1137.0275187082607</v>
      </c>
      <c r="AF269" s="9">
        <f t="shared" si="84"/>
        <v>90.962201496660853</v>
      </c>
      <c r="AG269" s="9">
        <f t="shared" si="86"/>
        <v>2766.7669621901009</v>
      </c>
      <c r="AH269" s="9">
        <f t="shared" si="85"/>
        <v>7335.195802921914</v>
      </c>
    </row>
    <row r="270" spans="26:34" x14ac:dyDescent="0.35">
      <c r="Z270" s="17">
        <f t="shared" si="79"/>
        <v>633.83263372705665</v>
      </c>
      <c r="AA270" s="21">
        <f t="shared" si="80"/>
        <v>92099.229015369114</v>
      </c>
      <c r="AB270" s="21">
        <f t="shared" si="87"/>
        <v>2302.4807253842278</v>
      </c>
      <c r="AC270" s="9">
        <f t="shared" si="81"/>
        <v>184.19845803073824</v>
      </c>
      <c r="AD270" s="21">
        <f t="shared" si="82"/>
        <v>1151.2403626921139</v>
      </c>
      <c r="AE270" s="21">
        <f t="shared" si="83"/>
        <v>1151.2403626921139</v>
      </c>
      <c r="AF270" s="9">
        <f t="shared" si="84"/>
        <v>92.099229015369119</v>
      </c>
      <c r="AG270" s="9">
        <f t="shared" si="86"/>
        <v>2801.3515492174774</v>
      </c>
      <c r="AH270" s="9">
        <f t="shared" si="85"/>
        <v>7427.2950319372831</v>
      </c>
    </row>
    <row r="271" spans="26:34" x14ac:dyDescent="0.35">
      <c r="Z271" s="17">
        <f t="shared" si="79"/>
        <v>634.83263372705665</v>
      </c>
      <c r="AA271" s="21">
        <f t="shared" si="80"/>
        <v>93250.469378061229</v>
      </c>
      <c r="AB271" s="21">
        <f t="shared" si="87"/>
        <v>2331.2617344515306</v>
      </c>
      <c r="AC271" s="9">
        <f t="shared" si="81"/>
        <v>186.50093875612245</v>
      </c>
      <c r="AD271" s="21">
        <f t="shared" si="82"/>
        <v>1165.6308672257653</v>
      </c>
      <c r="AE271" s="21">
        <f t="shared" si="83"/>
        <v>1165.6308672257653</v>
      </c>
      <c r="AF271" s="9">
        <f t="shared" si="84"/>
        <v>93.250469378061226</v>
      </c>
      <c r="AG271" s="9">
        <f t="shared" si="86"/>
        <v>2836.3684435826958</v>
      </c>
      <c r="AH271" s="9">
        <f t="shared" si="85"/>
        <v>7520.5455013153442</v>
      </c>
    </row>
    <row r="272" spans="26:34" x14ac:dyDescent="0.35">
      <c r="Z272" s="17">
        <f t="shared" si="79"/>
        <v>635.83263372705665</v>
      </c>
      <c r="AA272" s="21">
        <f t="shared" si="80"/>
        <v>94416.100245286987</v>
      </c>
      <c r="AB272" s="21">
        <f t="shared" si="87"/>
        <v>2360.4025061321749</v>
      </c>
      <c r="AC272" s="9">
        <f t="shared" si="81"/>
        <v>188.832200490574</v>
      </c>
      <c r="AD272" s="21">
        <f t="shared" si="82"/>
        <v>1180.2012530660875</v>
      </c>
      <c r="AE272" s="21">
        <f t="shared" si="83"/>
        <v>1180.2012530660875</v>
      </c>
      <c r="AF272" s="9">
        <f t="shared" si="84"/>
        <v>94.416100245286998</v>
      </c>
      <c r="AG272" s="9">
        <f t="shared" si="86"/>
        <v>2871.8230491274794</v>
      </c>
      <c r="AH272" s="9">
        <f t="shared" si="85"/>
        <v>7614.9616015606316</v>
      </c>
    </row>
    <row r="273" spans="26:34" x14ac:dyDescent="0.35">
      <c r="Z273" s="17">
        <f t="shared" si="79"/>
        <v>636.83263372705665</v>
      </c>
      <c r="AA273" s="21">
        <f t="shared" si="80"/>
        <v>95596.301498353074</v>
      </c>
      <c r="AB273" s="21">
        <f t="shared" si="87"/>
        <v>2389.9075374588269</v>
      </c>
      <c r="AC273" s="9">
        <f t="shared" si="81"/>
        <v>191.19260299670617</v>
      </c>
      <c r="AD273" s="21">
        <f t="shared" si="82"/>
        <v>1194.9537687294135</v>
      </c>
      <c r="AE273" s="21">
        <f t="shared" si="83"/>
        <v>1194.9537687294135</v>
      </c>
      <c r="AF273" s="9">
        <f t="shared" si="84"/>
        <v>95.596301498353085</v>
      </c>
      <c r="AG273" s="9">
        <f t="shared" si="86"/>
        <v>2907.720837241573</v>
      </c>
      <c r="AH273" s="9">
        <f t="shared" si="85"/>
        <v>7710.5579030589843</v>
      </c>
    </row>
    <row r="274" spans="26:34" x14ac:dyDescent="0.35">
      <c r="Z274" s="17">
        <f t="shared" si="79"/>
        <v>637.83263372705665</v>
      </c>
      <c r="AA274" s="21">
        <f t="shared" si="80"/>
        <v>96791.255267082481</v>
      </c>
      <c r="AB274" s="21">
        <f t="shared" si="87"/>
        <v>2419.7813816770622</v>
      </c>
      <c r="AC274" s="9">
        <f t="shared" si="81"/>
        <v>193.58251053416498</v>
      </c>
      <c r="AD274" s="21">
        <f t="shared" si="82"/>
        <v>1209.8906908385311</v>
      </c>
      <c r="AE274" s="21">
        <f t="shared" si="83"/>
        <v>1209.8906908385311</v>
      </c>
      <c r="AF274" s="9">
        <f t="shared" si="84"/>
        <v>96.791255267082491</v>
      </c>
      <c r="AG274" s="9">
        <f t="shared" si="86"/>
        <v>2944.0673477070923</v>
      </c>
      <c r="AH274" s="9">
        <f t="shared" si="85"/>
        <v>7807.3491583260666</v>
      </c>
    </row>
    <row r="275" spans="26:34" x14ac:dyDescent="0.35">
      <c r="Z275" s="17">
        <f t="shared" si="79"/>
        <v>638.83263372705665</v>
      </c>
      <c r="AA275" s="21">
        <f t="shared" si="80"/>
        <v>98001.145957921006</v>
      </c>
      <c r="AB275" s="21">
        <f t="shared" si="87"/>
        <v>2450.0286489480254</v>
      </c>
      <c r="AC275" s="9">
        <f t="shared" si="81"/>
        <v>196.00229191584205</v>
      </c>
      <c r="AD275" s="21">
        <f t="shared" si="82"/>
        <v>1225.0143244740127</v>
      </c>
      <c r="AE275" s="21">
        <f t="shared" si="83"/>
        <v>1225.0143244740127</v>
      </c>
      <c r="AF275" s="9">
        <f t="shared" si="84"/>
        <v>98.001145957921025</v>
      </c>
      <c r="AG275" s="9">
        <f t="shared" si="86"/>
        <v>2980.8681895534314</v>
      </c>
      <c r="AH275" s="9">
        <f t="shared" si="85"/>
        <v>7905.3503042839875</v>
      </c>
    </row>
    <row r="276" spans="26:34" x14ac:dyDescent="0.35">
      <c r="Z276" s="17">
        <f t="shared" si="79"/>
        <v>639.83263372705665</v>
      </c>
      <c r="AA276" s="21">
        <f t="shared" si="80"/>
        <v>99226.160282395023</v>
      </c>
      <c r="AB276" s="21">
        <f t="shared" si="87"/>
        <v>2480.6540070598758</v>
      </c>
      <c r="AC276" s="9">
        <f t="shared" si="81"/>
        <v>198.45232056479006</v>
      </c>
      <c r="AD276" s="21">
        <f t="shared" si="82"/>
        <v>1240.3270035299379</v>
      </c>
      <c r="AE276" s="21">
        <f t="shared" si="83"/>
        <v>1240.3270035299379</v>
      </c>
      <c r="AF276" s="9">
        <f t="shared" si="84"/>
        <v>99.226160282395028</v>
      </c>
      <c r="AG276" s="9">
        <f t="shared" si="86"/>
        <v>3018.1290419228485</v>
      </c>
      <c r="AH276" s="9">
        <f t="shared" si="85"/>
        <v>8004.5764645663821</v>
      </c>
    </row>
    <row r="277" spans="26:34" x14ac:dyDescent="0.35">
      <c r="Z277" s="17">
        <f t="shared" si="79"/>
        <v>640.83263372705665</v>
      </c>
      <c r="AA277" s="21">
        <f t="shared" si="80"/>
        <v>100466.48728592496</v>
      </c>
      <c r="AB277" s="21">
        <f t="shared" si="87"/>
        <v>2511.662182148124</v>
      </c>
      <c r="AC277" s="9">
        <f t="shared" si="81"/>
        <v>200.93297457184991</v>
      </c>
      <c r="AD277" s="21">
        <f t="shared" si="82"/>
        <v>1255.831091074062</v>
      </c>
      <c r="AE277" s="21">
        <f t="shared" si="83"/>
        <v>1255.831091074062</v>
      </c>
      <c r="AF277" s="9">
        <f t="shared" si="84"/>
        <v>100.46648728592496</v>
      </c>
      <c r="AG277" s="9">
        <f t="shared" si="86"/>
        <v>3055.8556549468844</v>
      </c>
      <c r="AH277" s="9">
        <f t="shared" si="85"/>
        <v>8105.0429518523069</v>
      </c>
    </row>
    <row r="278" spans="26:34" x14ac:dyDescent="0.35">
      <c r="Z278" s="17">
        <f t="shared" si="79"/>
        <v>641.83263372705665</v>
      </c>
      <c r="AA278" s="21">
        <f t="shared" si="80"/>
        <v>101722.31837699903</v>
      </c>
      <c r="AB278" s="21">
        <f t="shared" si="87"/>
        <v>2543.0579594249757</v>
      </c>
      <c r="AC278" s="9">
        <f t="shared" si="81"/>
        <v>203.44463675399805</v>
      </c>
      <c r="AD278" s="21">
        <f t="shared" si="82"/>
        <v>1271.5289797124879</v>
      </c>
      <c r="AE278" s="21">
        <f t="shared" si="83"/>
        <v>1271.5289797124879</v>
      </c>
      <c r="AF278" s="9">
        <f t="shared" si="84"/>
        <v>101.72231837699903</v>
      </c>
      <c r="AG278" s="9">
        <f t="shared" si="86"/>
        <v>3094.0538506337202</v>
      </c>
      <c r="AH278" s="9">
        <f t="shared" si="85"/>
        <v>8206.7652702293053</v>
      </c>
    </row>
    <row r="279" spans="26:34" x14ac:dyDescent="0.35">
      <c r="Z279" s="17">
        <f t="shared" si="79"/>
        <v>642.83263372705665</v>
      </c>
      <c r="AA279" s="21">
        <f t="shared" si="80"/>
        <v>102993.84735671151</v>
      </c>
      <c r="AB279" s="21">
        <f t="shared" si="87"/>
        <v>2574.846183917788</v>
      </c>
      <c r="AC279" s="9">
        <f t="shared" si="81"/>
        <v>205.98769471342305</v>
      </c>
      <c r="AD279" s="21">
        <f t="shared" si="82"/>
        <v>1287.423091958894</v>
      </c>
      <c r="AE279" s="21">
        <f t="shared" si="83"/>
        <v>1287.423091958894</v>
      </c>
      <c r="AF279" s="9">
        <f t="shared" si="84"/>
        <v>102.99384735671153</v>
      </c>
      <c r="AG279" s="9">
        <f t="shared" si="86"/>
        <v>3132.7295237666422</v>
      </c>
      <c r="AH279" s="9">
        <f t="shared" si="85"/>
        <v>8309.7591175860161</v>
      </c>
    </row>
    <row r="280" spans="26:34" x14ac:dyDescent="0.35">
      <c r="Z280" s="17">
        <f t="shared" si="79"/>
        <v>643.83263372705665</v>
      </c>
      <c r="AA280" s="21">
        <f t="shared" si="80"/>
        <v>104281.2704486704</v>
      </c>
      <c r="AB280" s="21">
        <f t="shared" si="87"/>
        <v>2607.0317612167601</v>
      </c>
      <c r="AC280" s="9">
        <f t="shared" si="81"/>
        <v>208.5625408973408</v>
      </c>
      <c r="AD280" s="21">
        <f t="shared" si="82"/>
        <v>1303.51588060838</v>
      </c>
      <c r="AE280" s="21">
        <f t="shared" si="83"/>
        <v>1303.51588060838</v>
      </c>
      <c r="AF280" s="9">
        <f t="shared" si="84"/>
        <v>104.2812704486704</v>
      </c>
      <c r="AG280" s="9">
        <f t="shared" si="86"/>
        <v>3171.8886428137248</v>
      </c>
      <c r="AH280" s="9">
        <f t="shared" si="85"/>
        <v>8414.0403880346857</v>
      </c>
    </row>
    <row r="281" spans="26:34" x14ac:dyDescent="0.35">
      <c r="Z281" s="17">
        <f t="shared" si="79"/>
        <v>644.83263372705665</v>
      </c>
      <c r="AA281" s="21">
        <f t="shared" si="80"/>
        <v>105584.78632927878</v>
      </c>
      <c r="AB281" s="21">
        <f t="shared" si="87"/>
        <v>2639.6196582319699</v>
      </c>
      <c r="AC281" s="9">
        <f t="shared" si="81"/>
        <v>211.1695726585576</v>
      </c>
      <c r="AD281" s="21">
        <f t="shared" si="82"/>
        <v>1319.8098291159849</v>
      </c>
      <c r="AE281" s="21">
        <f t="shared" si="83"/>
        <v>1319.8098291159849</v>
      </c>
      <c r="AF281" s="9">
        <f t="shared" si="84"/>
        <v>105.5847863292788</v>
      </c>
      <c r="AG281" s="9">
        <f t="shared" si="86"/>
        <v>3211.5372508488967</v>
      </c>
      <c r="AH281" s="9">
        <f t="shared" si="85"/>
        <v>8519.6251743639641</v>
      </c>
    </row>
    <row r="282" spans="26:34" x14ac:dyDescent="0.35">
      <c r="Z282" s="17">
        <f t="shared" si="79"/>
        <v>645.83263372705665</v>
      </c>
      <c r="AA282" s="21">
        <f t="shared" si="80"/>
        <v>106904.59615839476</v>
      </c>
      <c r="AB282" s="21">
        <f t="shared" si="87"/>
        <v>2672.6149039598695</v>
      </c>
      <c r="AC282" s="9">
        <f t="shared" si="81"/>
        <v>213.80919231678956</v>
      </c>
      <c r="AD282" s="21">
        <f t="shared" si="82"/>
        <v>1336.3074519799347</v>
      </c>
      <c r="AE282" s="21">
        <f t="shared" si="83"/>
        <v>1336.3074519799347</v>
      </c>
      <c r="AF282" s="9">
        <f t="shared" si="84"/>
        <v>106.90459615839478</v>
      </c>
      <c r="AG282" s="9">
        <f t="shared" si="86"/>
        <v>3251.6814664845078</v>
      </c>
      <c r="AH282" s="9">
        <f t="shared" si="85"/>
        <v>8626.5297705223584</v>
      </c>
    </row>
    <row r="283" spans="26:34" x14ac:dyDescent="0.35">
      <c r="Z283" s="17">
        <f t="shared" si="79"/>
        <v>646.83263372705665</v>
      </c>
      <c r="AA283" s="21">
        <f t="shared" si="80"/>
        <v>108240.90361037471</v>
      </c>
      <c r="AB283" s="21">
        <f t="shared" si="87"/>
        <v>2706.0225902593679</v>
      </c>
      <c r="AC283" s="9">
        <f t="shared" si="81"/>
        <v>216.48180722074943</v>
      </c>
      <c r="AD283" s="21">
        <f t="shared" si="82"/>
        <v>1353.011295129684</v>
      </c>
      <c r="AE283" s="21">
        <f t="shared" si="83"/>
        <v>1353.011295129684</v>
      </c>
      <c r="AF283" s="9">
        <f t="shared" si="84"/>
        <v>108.24090361037472</v>
      </c>
      <c r="AG283" s="9">
        <f t="shared" si="86"/>
        <v>3292.3274848155638</v>
      </c>
      <c r="AH283" s="9">
        <f t="shared" si="85"/>
        <v>8734.7706741327329</v>
      </c>
    </row>
    <row r="284" spans="26:34" x14ac:dyDescent="0.35">
      <c r="Z284" s="17">
        <f t="shared" si="79"/>
        <v>647.83263372705665</v>
      </c>
      <c r="AA284" s="21">
        <f t="shared" si="80"/>
        <v>109593.9149055044</v>
      </c>
      <c r="AB284" s="21">
        <f t="shared" si="87"/>
        <v>2739.8478726376102</v>
      </c>
      <c r="AC284" s="9">
        <f t="shared" si="81"/>
        <v>219.18782981100881</v>
      </c>
      <c r="AD284" s="21">
        <f t="shared" si="82"/>
        <v>1369.9239363188051</v>
      </c>
      <c r="AE284" s="21">
        <f t="shared" si="83"/>
        <v>1369.9239363188051</v>
      </c>
      <c r="AF284" s="9">
        <f t="shared" si="84"/>
        <v>109.59391490550441</v>
      </c>
      <c r="AG284" s="9">
        <f t="shared" si="86"/>
        <v>3333.481578375759</v>
      </c>
      <c r="AH284" s="9">
        <f t="shared" si="85"/>
        <v>8844.3645890382377</v>
      </c>
    </row>
    <row r="285" spans="26:34" x14ac:dyDescent="0.35">
      <c r="Z285" s="17">
        <f t="shared" si="79"/>
        <v>648.83263372705665</v>
      </c>
      <c r="AA285" s="21">
        <f t="shared" si="80"/>
        <v>110963.83884182321</v>
      </c>
      <c r="AB285" s="21">
        <f t="shared" si="87"/>
        <v>2774.0959710455804</v>
      </c>
      <c r="AC285" s="9">
        <f t="shared" si="81"/>
        <v>221.92767768364644</v>
      </c>
      <c r="AD285" s="21">
        <f t="shared" si="82"/>
        <v>1387.0479855227902</v>
      </c>
      <c r="AE285" s="21">
        <f t="shared" si="83"/>
        <v>1387.0479855227902</v>
      </c>
      <c r="AF285" s="9">
        <f t="shared" si="84"/>
        <v>110.96383884182322</v>
      </c>
      <c r="AG285" s="9">
        <f t="shared" si="86"/>
        <v>3375.150098105456</v>
      </c>
      <c r="AH285" s="9">
        <f t="shared" si="85"/>
        <v>8955.3284278800602</v>
      </c>
    </row>
    <row r="286" spans="26:34" x14ac:dyDescent="0.35">
      <c r="Z286" s="17">
        <f t="shared" si="79"/>
        <v>649.83263372705665</v>
      </c>
      <c r="AA286" s="21">
        <f t="shared" si="80"/>
        <v>112350.886827346</v>
      </c>
      <c r="AB286" s="21">
        <f t="shared" si="87"/>
        <v>2808.7721706836501</v>
      </c>
      <c r="AC286" s="9">
        <f t="shared" si="81"/>
        <v>224.701773654692</v>
      </c>
      <c r="AD286" s="21">
        <f t="shared" si="82"/>
        <v>1404.386085341825</v>
      </c>
      <c r="AE286" s="21">
        <f t="shared" si="83"/>
        <v>1404.386085341825</v>
      </c>
      <c r="AF286" s="9">
        <f t="shared" si="84"/>
        <v>112.350886827346</v>
      </c>
      <c r="AG286" s="9">
        <f t="shared" si="86"/>
        <v>3417.3394743317745</v>
      </c>
      <c r="AH286" s="9">
        <f t="shared" si="85"/>
        <v>9067.6793147074059</v>
      </c>
    </row>
    <row r="287" spans="26:34" x14ac:dyDescent="0.35">
      <c r="Z287" s="17">
        <f t="shared" si="79"/>
        <v>650.83263372705665</v>
      </c>
      <c r="AA287" s="21">
        <f t="shared" si="80"/>
        <v>113755.27291268783</v>
      </c>
      <c r="AB287" s="21">
        <f t="shared" si="87"/>
        <v>2843.8818228171958</v>
      </c>
      <c r="AC287" s="9">
        <f t="shared" si="81"/>
        <v>227.51054582537566</v>
      </c>
      <c r="AD287" s="21">
        <f t="shared" si="82"/>
        <v>1421.9409114085979</v>
      </c>
      <c r="AE287" s="21">
        <f t="shared" si="83"/>
        <v>1421.9409114085979</v>
      </c>
      <c r="AF287" s="9">
        <f t="shared" si="84"/>
        <v>113.75527291268783</v>
      </c>
      <c r="AG287" s="9">
        <f t="shared" si="86"/>
        <v>3460.0562177609213</v>
      </c>
      <c r="AH287" s="9">
        <f t="shared" si="85"/>
        <v>9181.4345876200932</v>
      </c>
    </row>
    <row r="288" spans="26:34" x14ac:dyDescent="0.35">
      <c r="Z288" s="17">
        <f t="shared" si="79"/>
        <v>651.83263372705665</v>
      </c>
      <c r="AA288" s="21">
        <f t="shared" si="80"/>
        <v>115177.21382409643</v>
      </c>
      <c r="AB288" s="21">
        <f t="shared" si="87"/>
        <v>2879.4303456024109</v>
      </c>
      <c r="AC288" s="9">
        <f t="shared" si="81"/>
        <v>230.35442764819288</v>
      </c>
      <c r="AD288" s="21">
        <f t="shared" si="82"/>
        <v>1439.7151728012054</v>
      </c>
      <c r="AE288" s="21">
        <f t="shared" si="83"/>
        <v>1439.7151728012054</v>
      </c>
      <c r="AF288" s="9">
        <f t="shared" si="84"/>
        <v>115.17721382409644</v>
      </c>
      <c r="AG288" s="9">
        <f t="shared" si="86"/>
        <v>3503.3069204829335</v>
      </c>
      <c r="AH288" s="9">
        <f t="shared" si="85"/>
        <v>9296.611801444189</v>
      </c>
    </row>
    <row r="289" spans="26:34" x14ac:dyDescent="0.35">
      <c r="Z289" s="17">
        <f t="shared" si="79"/>
        <v>652.83263372705665</v>
      </c>
      <c r="AA289" s="21">
        <f t="shared" si="80"/>
        <v>116616.92899689764</v>
      </c>
      <c r="AB289" s="21">
        <f t="shared" si="87"/>
        <v>2915.423224922441</v>
      </c>
      <c r="AC289" s="9">
        <f t="shared" si="81"/>
        <v>233.23385799379528</v>
      </c>
      <c r="AD289" s="21">
        <f t="shared" si="82"/>
        <v>1457.7116124612205</v>
      </c>
      <c r="AE289" s="21">
        <f t="shared" si="83"/>
        <v>1457.7116124612205</v>
      </c>
      <c r="AF289" s="9">
        <f t="shared" si="84"/>
        <v>116.61692899689764</v>
      </c>
      <c r="AG289" s="9">
        <f t="shared" si="86"/>
        <v>3547.0982569889698</v>
      </c>
      <c r="AH289" s="9">
        <f t="shared" si="85"/>
        <v>9413.2287304410875</v>
      </c>
    </row>
    <row r="290" spans="26:34" x14ac:dyDescent="0.35">
      <c r="Z290" s="17">
        <f t="shared" si="79"/>
        <v>653.83263372705665</v>
      </c>
      <c r="AA290" s="21">
        <f t="shared" si="80"/>
        <v>118074.64060935886</v>
      </c>
      <c r="AB290" s="21">
        <f t="shared" si="87"/>
        <v>2951.8660152339717</v>
      </c>
      <c r="AC290" s="9">
        <f t="shared" si="81"/>
        <v>236.14928121871773</v>
      </c>
      <c r="AD290" s="21">
        <f t="shared" si="82"/>
        <v>1475.9330076169858</v>
      </c>
      <c r="AE290" s="21">
        <f t="shared" si="83"/>
        <v>1475.9330076169858</v>
      </c>
      <c r="AF290" s="9">
        <f t="shared" si="84"/>
        <v>118.07464060935887</v>
      </c>
      <c r="AG290" s="9">
        <f t="shared" si="86"/>
        <v>3591.4369852013319</v>
      </c>
      <c r="AH290" s="9">
        <f t="shared" si="85"/>
        <v>9531.303371050446</v>
      </c>
    </row>
    <row r="291" spans="26:34" x14ac:dyDescent="0.35">
      <c r="Z291" s="17">
        <f t="shared" si="79"/>
        <v>654.83263372705665</v>
      </c>
      <c r="AA291" s="21">
        <f t="shared" si="80"/>
        <v>119550.57361697585</v>
      </c>
      <c r="AB291" s="21">
        <f t="shared" si="87"/>
        <v>2988.7643404243963</v>
      </c>
      <c r="AC291" s="9">
        <f t="shared" si="81"/>
        <v>239.10114723395171</v>
      </c>
      <c r="AD291" s="21">
        <f t="shared" si="82"/>
        <v>1494.3821702121982</v>
      </c>
      <c r="AE291" s="21">
        <f t="shared" si="83"/>
        <v>1494.3821702121982</v>
      </c>
      <c r="AF291" s="9">
        <f t="shared" si="84"/>
        <v>119.55057361697585</v>
      </c>
      <c r="AG291" s="9">
        <f t="shared" si="86"/>
        <v>3636.329947516349</v>
      </c>
      <c r="AH291" s="9">
        <f t="shared" si="85"/>
        <v>9650.8539446674222</v>
      </c>
    </row>
    <row r="292" spans="26:34" x14ac:dyDescent="0.35">
      <c r="Z292" s="17">
        <f t="shared" si="79"/>
        <v>655.83263372705665</v>
      </c>
      <c r="AA292" s="21">
        <f t="shared" si="80"/>
        <v>121044.95578718804</v>
      </c>
      <c r="AB292" s="21">
        <f t="shared" si="87"/>
        <v>3026.1238946797012</v>
      </c>
      <c r="AC292" s="9">
        <f t="shared" si="81"/>
        <v>242.08991157437609</v>
      </c>
      <c r="AD292" s="21">
        <f t="shared" si="82"/>
        <v>1513.0619473398506</v>
      </c>
      <c r="AE292" s="21">
        <f t="shared" si="83"/>
        <v>1513.0619473398506</v>
      </c>
      <c r="AF292" s="9">
        <f t="shared" si="84"/>
        <v>121.04495578718804</v>
      </c>
      <c r="AG292" s="9">
        <f t="shared" si="86"/>
        <v>3681.7840718603034</v>
      </c>
      <c r="AH292" s="9">
        <f t="shared" si="85"/>
        <v>9771.8989004546111</v>
      </c>
    </row>
    <row r="293" spans="26:34" x14ac:dyDescent="0.35">
      <c r="Z293" s="17">
        <f t="shared" si="79"/>
        <v>656.83263372705665</v>
      </c>
      <c r="AA293" s="21">
        <f t="shared" si="80"/>
        <v>122558.01773452789</v>
      </c>
      <c r="AB293" s="21">
        <f t="shared" si="87"/>
        <v>3063.9504433631973</v>
      </c>
      <c r="AC293" s="9">
        <f t="shared" si="81"/>
        <v>245.11603546905579</v>
      </c>
      <c r="AD293" s="21">
        <f t="shared" si="82"/>
        <v>1531.9752216815987</v>
      </c>
      <c r="AE293" s="21">
        <f t="shared" si="83"/>
        <v>1531.9752216815987</v>
      </c>
      <c r="AF293" s="9">
        <f t="shared" si="84"/>
        <v>122.55801773452789</v>
      </c>
      <c r="AG293" s="9">
        <f t="shared" si="86"/>
        <v>3727.8063727585563</v>
      </c>
      <c r="AH293" s="9">
        <f t="shared" si="85"/>
        <v>9894.4569181891384</v>
      </c>
    </row>
    <row r="294" spans="26:34" x14ac:dyDescent="0.35">
      <c r="Z294" s="17">
        <f t="shared" si="79"/>
        <v>657.83263372705665</v>
      </c>
      <c r="AA294" s="21">
        <f t="shared" si="80"/>
        <v>124089.99295620949</v>
      </c>
      <c r="AB294" s="21">
        <f t="shared" si="87"/>
        <v>3102.2498239052375</v>
      </c>
      <c r="AC294" s="9">
        <f t="shared" si="81"/>
        <v>248.179985912419</v>
      </c>
      <c r="AD294" s="21">
        <f t="shared" si="82"/>
        <v>1551.1249119526187</v>
      </c>
      <c r="AE294" s="21">
        <f t="shared" si="83"/>
        <v>1551.1249119526187</v>
      </c>
      <c r="AF294" s="9">
        <f t="shared" si="84"/>
        <v>124.0899929562095</v>
      </c>
      <c r="AG294" s="9">
        <f t="shared" si="86"/>
        <v>3774.4039524180389</v>
      </c>
      <c r="AH294" s="9">
        <f t="shared" si="85"/>
        <v>10018.546911145348</v>
      </c>
    </row>
    <row r="295" spans="26:34" x14ac:dyDescent="0.35">
      <c r="Z295" s="17">
        <f t="shared" si="79"/>
        <v>658.83263372705665</v>
      </c>
      <c r="AA295" s="21">
        <f t="shared" si="80"/>
        <v>125641.11786816211</v>
      </c>
      <c r="AB295" s="21">
        <f t="shared" si="87"/>
        <v>3141.0279467040527</v>
      </c>
      <c r="AC295" s="9">
        <f t="shared" si="81"/>
        <v>251.28223573632422</v>
      </c>
      <c r="AD295" s="21">
        <f t="shared" si="82"/>
        <v>1570.5139733520264</v>
      </c>
      <c r="AE295" s="21">
        <f t="shared" si="83"/>
        <v>1570.5139733520264</v>
      </c>
      <c r="AF295" s="9">
        <f t="shared" si="84"/>
        <v>125.64111786816211</v>
      </c>
      <c r="AG295" s="9">
        <f t="shared" si="86"/>
        <v>3821.5840018232643</v>
      </c>
      <c r="AH295" s="9">
        <f t="shared" si="85"/>
        <v>10144.18802901351</v>
      </c>
    </row>
    <row r="296" spans="26:34" x14ac:dyDescent="0.35">
      <c r="Z296" s="17">
        <f t="shared" si="79"/>
        <v>659.83263372705665</v>
      </c>
      <c r="AA296" s="21">
        <f t="shared" si="80"/>
        <v>127211.63184151414</v>
      </c>
      <c r="AB296" s="21">
        <f t="shared" si="87"/>
        <v>3180.2907960378539</v>
      </c>
      <c r="AC296" s="9">
        <f t="shared" si="81"/>
        <v>254.42326368302832</v>
      </c>
      <c r="AD296" s="21">
        <f t="shared" si="82"/>
        <v>1590.1453980189269</v>
      </c>
      <c r="AE296" s="21">
        <f t="shared" si="83"/>
        <v>1590.1453980189269</v>
      </c>
      <c r="AF296" s="9">
        <f t="shared" si="84"/>
        <v>127.21163184151416</v>
      </c>
      <c r="AG296" s="9">
        <f t="shared" si="86"/>
        <v>3869.3538018460554</v>
      </c>
      <c r="AH296" s="9">
        <f t="shared" si="85"/>
        <v>10271.399660855024</v>
      </c>
    </row>
    <row r="297" spans="26:34" x14ac:dyDescent="0.35">
      <c r="Z297" s="17">
        <f t="shared" si="79"/>
        <v>660.83263372705665</v>
      </c>
      <c r="AA297" s="21">
        <f t="shared" si="80"/>
        <v>128801.77723953307</v>
      </c>
      <c r="AB297" s="21">
        <f t="shared" si="87"/>
        <v>3220.0444309883269</v>
      </c>
      <c r="AC297" s="9">
        <f t="shared" si="81"/>
        <v>257.60355447906613</v>
      </c>
      <c r="AD297" s="21">
        <f t="shared" si="82"/>
        <v>1610.0222154941634</v>
      </c>
      <c r="AE297" s="21">
        <f t="shared" si="83"/>
        <v>1610.0222154941634</v>
      </c>
      <c r="AF297" s="9">
        <f t="shared" si="84"/>
        <v>128.80177723953307</v>
      </c>
      <c r="AG297" s="9">
        <f t="shared" si="86"/>
        <v>3917.7207243691305</v>
      </c>
      <c r="AH297" s="9">
        <f t="shared" si="85"/>
        <v>10400.201438094557</v>
      </c>
    </row>
    <row r="298" spans="26:34" x14ac:dyDescent="0.35">
      <c r="Z298" s="17">
        <f t="shared" si="79"/>
        <v>661.83263372705665</v>
      </c>
      <c r="AA298" s="21">
        <f t="shared" si="80"/>
        <v>130411.79945502723</v>
      </c>
      <c r="AB298" s="21">
        <f t="shared" si="87"/>
        <v>3260.2949863756808</v>
      </c>
      <c r="AC298" s="9">
        <f t="shared" si="81"/>
        <v>260.82359891005444</v>
      </c>
      <c r="AD298" s="21">
        <f t="shared" si="82"/>
        <v>1630.1474931878404</v>
      </c>
      <c r="AE298" s="21">
        <f t="shared" si="83"/>
        <v>1630.1474931878404</v>
      </c>
      <c r="AF298" s="9">
        <f t="shared" si="84"/>
        <v>130.41179945502722</v>
      </c>
      <c r="AG298" s="9">
        <f t="shared" si="86"/>
        <v>3966.6922334237447</v>
      </c>
      <c r="AH298" s="9">
        <f t="shared" si="85"/>
        <v>10530.613237549584</v>
      </c>
    </row>
    <row r="299" spans="26:34" x14ac:dyDescent="0.35">
      <c r="Z299" s="17">
        <f t="shared" si="79"/>
        <v>662.83263372705665</v>
      </c>
      <c r="AA299" s="21">
        <f t="shared" si="80"/>
        <v>132041.94694821507</v>
      </c>
      <c r="AB299" s="21">
        <f t="shared" si="87"/>
        <v>3301.048673705377</v>
      </c>
      <c r="AC299" s="9">
        <f t="shared" si="81"/>
        <v>264.08389389643014</v>
      </c>
      <c r="AD299" s="21">
        <f t="shared" si="82"/>
        <v>1650.5243368526885</v>
      </c>
      <c r="AE299" s="21">
        <f t="shared" si="83"/>
        <v>1650.5243368526885</v>
      </c>
      <c r="AF299" s="9">
        <f t="shared" si="84"/>
        <v>132.04194694821507</v>
      </c>
      <c r="AG299" s="9">
        <f t="shared" si="86"/>
        <v>4016.275886341542</v>
      </c>
      <c r="AH299" s="9">
        <f t="shared" si="85"/>
        <v>10662.655184497798</v>
      </c>
    </row>
    <row r="300" spans="26:34" x14ac:dyDescent="0.35">
      <c r="Z300" s="17">
        <f t="shared" si="79"/>
        <v>663.83263372705665</v>
      </c>
      <c r="AA300" s="21">
        <f t="shared" si="80"/>
        <v>133692.47128506776</v>
      </c>
      <c r="AB300" s="21">
        <f t="shared" si="87"/>
        <v>3342.3117821266942</v>
      </c>
      <c r="AC300" s="9">
        <f t="shared" si="81"/>
        <v>267.38494257013554</v>
      </c>
      <c r="AD300" s="21">
        <f t="shared" si="82"/>
        <v>1671.1558910633471</v>
      </c>
      <c r="AE300" s="21">
        <f t="shared" si="83"/>
        <v>1671.1558910633471</v>
      </c>
      <c r="AF300" s="9">
        <f t="shared" si="84"/>
        <v>133.69247128506777</v>
      </c>
      <c r="AG300" s="9">
        <f t="shared" si="86"/>
        <v>4066.4793349208117</v>
      </c>
      <c r="AH300" s="9">
        <f t="shared" si="85"/>
        <v>10796.347655782865</v>
      </c>
    </row>
    <row r="301" spans="26:34" x14ac:dyDescent="0.35">
      <c r="Z301" s="17">
        <f t="shared" si="79"/>
        <v>664.83263372705665</v>
      </c>
      <c r="AA301" s="21">
        <f t="shared" si="80"/>
        <v>135363.62717613112</v>
      </c>
      <c r="AB301" s="21">
        <f t="shared" si="87"/>
        <v>3384.090679403278</v>
      </c>
      <c r="AC301" s="9">
        <f t="shared" si="81"/>
        <v>270.72725435226226</v>
      </c>
      <c r="AD301" s="21">
        <f t="shared" si="82"/>
        <v>1692.045339701639</v>
      </c>
      <c r="AE301" s="21">
        <f t="shared" si="83"/>
        <v>1692.045339701639</v>
      </c>
      <c r="AF301" s="9">
        <f t="shared" si="84"/>
        <v>135.36362717613113</v>
      </c>
      <c r="AG301" s="9">
        <f t="shared" si="86"/>
        <v>4117.3103266073222</v>
      </c>
      <c r="AH301" s="9">
        <f t="shared" si="85"/>
        <v>10931.711282958997</v>
      </c>
    </row>
    <row r="302" spans="26:34" x14ac:dyDescent="0.35">
      <c r="Z302" s="17">
        <f t="shared" si="79"/>
        <v>665.83263372705665</v>
      </c>
      <c r="AA302" s="21">
        <f t="shared" si="80"/>
        <v>137055.67251583276</v>
      </c>
      <c r="AB302" s="21">
        <f t="shared" si="87"/>
        <v>3426.3918128958194</v>
      </c>
      <c r="AC302" s="9">
        <f t="shared" si="81"/>
        <v>274.11134503166556</v>
      </c>
      <c r="AD302" s="21">
        <f t="shared" si="82"/>
        <v>1713.1959064479097</v>
      </c>
      <c r="AE302" s="21">
        <f t="shared" si="83"/>
        <v>1713.1959064479097</v>
      </c>
      <c r="AF302" s="9">
        <f t="shared" si="84"/>
        <v>137.05567251583278</v>
      </c>
      <c r="AG302" s="9">
        <f t="shared" si="86"/>
        <v>4168.7767056899138</v>
      </c>
      <c r="AH302" s="9">
        <f t="shared" si="85"/>
        <v>11068.76695547483</v>
      </c>
    </row>
    <row r="303" spans="26:34" x14ac:dyDescent="0.35">
      <c r="Z303" s="17">
        <f t="shared" si="79"/>
        <v>666.83263372705665</v>
      </c>
      <c r="AA303" s="21">
        <f t="shared" si="80"/>
        <v>138768.86842228068</v>
      </c>
      <c r="AB303" s="21">
        <f t="shared" si="87"/>
        <v>3469.2217105570171</v>
      </c>
      <c r="AC303" s="9">
        <f t="shared" si="81"/>
        <v>277.53773684456138</v>
      </c>
      <c r="AD303" s="21">
        <f t="shared" si="82"/>
        <v>1734.6108552785086</v>
      </c>
      <c r="AE303" s="21">
        <f t="shared" si="83"/>
        <v>1734.6108552785086</v>
      </c>
      <c r="AF303" s="9">
        <f t="shared" si="84"/>
        <v>138.76886842228069</v>
      </c>
      <c r="AG303" s="9">
        <f t="shared" si="86"/>
        <v>4220.8864145110374</v>
      </c>
      <c r="AH303" s="9">
        <f t="shared" si="85"/>
        <v>11207.535823897111</v>
      </c>
    </row>
    <row r="304" spans="26:34" x14ac:dyDescent="0.35">
      <c r="Z304" s="17">
        <f t="shared" si="79"/>
        <v>667.83263372705665</v>
      </c>
      <c r="AA304" s="21">
        <f t="shared" si="80"/>
        <v>140503.47927755918</v>
      </c>
      <c r="AB304" s="21">
        <f t="shared" si="87"/>
        <v>3512.5869819389795</v>
      </c>
      <c r="AC304" s="9">
        <f t="shared" si="81"/>
        <v>281.00695855511839</v>
      </c>
      <c r="AD304" s="21">
        <f t="shared" si="82"/>
        <v>1756.2934909694898</v>
      </c>
      <c r="AE304" s="21">
        <f t="shared" si="83"/>
        <v>1756.2934909694898</v>
      </c>
      <c r="AF304" s="9">
        <f t="shared" si="84"/>
        <v>140.50347927755919</v>
      </c>
      <c r="AG304" s="9">
        <f t="shared" si="86"/>
        <v>4273.6474946924254</v>
      </c>
      <c r="AH304" s="9">
        <f t="shared" si="85"/>
        <v>11348.03930317467</v>
      </c>
    </row>
    <row r="305" spans="26:34" x14ac:dyDescent="0.35">
      <c r="Z305" s="17">
        <f t="shared" ref="Z305:Z366" si="88">Z304+1</f>
        <v>668.83263372705665</v>
      </c>
      <c r="AA305" s="21">
        <f t="shared" ref="AA305:AA366" si="89">AA304+AD304</f>
        <v>142259.77276852867</v>
      </c>
      <c r="AB305" s="21">
        <f t="shared" si="87"/>
        <v>3556.4943192132168</v>
      </c>
      <c r="AC305" s="9">
        <f t="shared" ref="AC305:AC366" si="90">AB305*H$1</f>
        <v>284.51954553705735</v>
      </c>
      <c r="AD305" s="21">
        <f t="shared" ref="AD305:AD366" si="91">AB305-AE305</f>
        <v>1778.2471596066084</v>
      </c>
      <c r="AE305" s="21">
        <f t="shared" ref="AE305:AE366" si="92">IF(AB305&gt;V$1,AB305*W$1,0)</f>
        <v>1778.2471596066084</v>
      </c>
      <c r="AF305" s="9">
        <f t="shared" ref="AF305:AF366" si="93">AE305*H$1</f>
        <v>142.25977276852868</v>
      </c>
      <c r="AG305" s="9">
        <f t="shared" si="86"/>
        <v>4327.0680883760806</v>
      </c>
      <c r="AH305" s="9">
        <f t="shared" ref="AH305:AH366" si="94">AF305+AH304</f>
        <v>11490.299075943198</v>
      </c>
    </row>
    <row r="306" spans="26:34" x14ac:dyDescent="0.35">
      <c r="Z306" s="17">
        <f t="shared" si="88"/>
        <v>669.83263372705665</v>
      </c>
      <c r="AA306" s="21">
        <f t="shared" si="89"/>
        <v>144038.01992813527</v>
      </c>
      <c r="AB306" s="21">
        <f t="shared" si="87"/>
        <v>3600.9504982033818</v>
      </c>
      <c r="AC306" s="9">
        <f t="shared" si="90"/>
        <v>288.07603985627054</v>
      </c>
      <c r="AD306" s="21">
        <f t="shared" si="91"/>
        <v>1800.4752491016909</v>
      </c>
      <c r="AE306" s="21">
        <f t="shared" si="92"/>
        <v>1800.4752491016909</v>
      </c>
      <c r="AF306" s="9">
        <f t="shared" si="93"/>
        <v>144.03801992813527</v>
      </c>
      <c r="AG306" s="9">
        <f t="shared" si="86"/>
        <v>4381.156439480781</v>
      </c>
      <c r="AH306" s="9">
        <f t="shared" si="94"/>
        <v>11634.337095871333</v>
      </c>
    </row>
    <row r="307" spans="26:34" x14ac:dyDescent="0.35">
      <c r="Z307" s="17">
        <f t="shared" si="88"/>
        <v>670.83263372705665</v>
      </c>
      <c r="AA307" s="21">
        <f t="shared" si="89"/>
        <v>145838.49517723697</v>
      </c>
      <c r="AB307" s="21">
        <f t="shared" si="87"/>
        <v>3645.9623794309246</v>
      </c>
      <c r="AC307" s="9">
        <f t="shared" si="90"/>
        <v>291.67699035447396</v>
      </c>
      <c r="AD307" s="21">
        <f t="shared" si="91"/>
        <v>1822.9811897154623</v>
      </c>
      <c r="AE307" s="21">
        <f t="shared" si="92"/>
        <v>1822.9811897154623</v>
      </c>
      <c r="AF307" s="9">
        <f t="shared" si="93"/>
        <v>145.83849517723698</v>
      </c>
      <c r="AG307" s="9">
        <f t="shared" si="86"/>
        <v>4435.9208949742915</v>
      </c>
      <c r="AH307" s="9">
        <f t="shared" si="94"/>
        <v>11780.17559104857</v>
      </c>
    </row>
    <row r="308" spans="26:34" x14ac:dyDescent="0.35">
      <c r="Z308" s="17">
        <f t="shared" si="88"/>
        <v>671.83263372705665</v>
      </c>
      <c r="AA308" s="21">
        <f t="shared" si="89"/>
        <v>147661.47636695244</v>
      </c>
      <c r="AB308" s="21">
        <f t="shared" si="87"/>
        <v>3691.5369091738112</v>
      </c>
      <c r="AC308" s="9">
        <f t="shared" si="90"/>
        <v>295.32295273390491</v>
      </c>
      <c r="AD308" s="21">
        <f t="shared" si="91"/>
        <v>1845.7684545869056</v>
      </c>
      <c r="AE308" s="21">
        <f t="shared" si="92"/>
        <v>1845.7684545869056</v>
      </c>
      <c r="AF308" s="9">
        <f t="shared" si="93"/>
        <v>147.66147636695246</v>
      </c>
      <c r="AG308" s="9">
        <f t="shared" si="86"/>
        <v>4491.3699061614707</v>
      </c>
      <c r="AH308" s="9">
        <f t="shared" si="94"/>
        <v>11927.837067415523</v>
      </c>
    </row>
    <row r="309" spans="26:34" x14ac:dyDescent="0.35">
      <c r="Z309" s="17">
        <f t="shared" si="88"/>
        <v>672.83263372705665</v>
      </c>
      <c r="AA309" s="21">
        <f t="shared" si="89"/>
        <v>149507.24482153935</v>
      </c>
      <c r="AB309" s="21">
        <f t="shared" si="87"/>
        <v>3737.6811205384838</v>
      </c>
      <c r="AC309" s="9">
        <f t="shared" si="90"/>
        <v>299.01448964307872</v>
      </c>
      <c r="AD309" s="21">
        <f t="shared" si="91"/>
        <v>1868.8405602692419</v>
      </c>
      <c r="AE309" s="21">
        <f t="shared" si="92"/>
        <v>1868.8405602692419</v>
      </c>
      <c r="AF309" s="9">
        <f t="shared" si="93"/>
        <v>149.50724482153936</v>
      </c>
      <c r="AG309" s="9">
        <f t="shared" si="86"/>
        <v>4547.5120299884884</v>
      </c>
      <c r="AH309" s="9">
        <f t="shared" si="94"/>
        <v>12077.344312237063</v>
      </c>
    </row>
    <row r="310" spans="26:34" x14ac:dyDescent="0.35">
      <c r="Z310" s="17">
        <f t="shared" si="88"/>
        <v>673.83263372705665</v>
      </c>
      <c r="AA310" s="21">
        <f t="shared" si="89"/>
        <v>151376.0853818086</v>
      </c>
      <c r="AB310" s="21">
        <f t="shared" si="87"/>
        <v>3784.4021345452152</v>
      </c>
      <c r="AC310" s="9">
        <f t="shared" si="90"/>
        <v>302.75217076361724</v>
      </c>
      <c r="AD310" s="21">
        <f t="shared" si="91"/>
        <v>1892.2010672726076</v>
      </c>
      <c r="AE310" s="21">
        <f t="shared" si="92"/>
        <v>1892.2010672726076</v>
      </c>
      <c r="AF310" s="9">
        <f t="shared" si="93"/>
        <v>151.37608538180862</v>
      </c>
      <c r="AG310" s="9">
        <f t="shared" si="86"/>
        <v>4604.3559303633456</v>
      </c>
      <c r="AH310" s="9">
        <f t="shared" si="94"/>
        <v>12228.720397618872</v>
      </c>
    </row>
    <row r="311" spans="26:34" x14ac:dyDescent="0.35">
      <c r="Z311" s="17">
        <f t="shared" si="88"/>
        <v>674.83263372705665</v>
      </c>
      <c r="AA311" s="21">
        <f t="shared" si="89"/>
        <v>153268.28644908121</v>
      </c>
      <c r="AB311" s="21">
        <f t="shared" si="87"/>
        <v>3831.7071612270302</v>
      </c>
      <c r="AC311" s="9">
        <f t="shared" si="90"/>
        <v>306.53657289816243</v>
      </c>
      <c r="AD311" s="21">
        <f t="shared" si="91"/>
        <v>1915.8535806135151</v>
      </c>
      <c r="AE311" s="21">
        <f t="shared" si="92"/>
        <v>1915.8535806135151</v>
      </c>
      <c r="AF311" s="9">
        <f t="shared" si="93"/>
        <v>153.26828644908122</v>
      </c>
      <c r="AG311" s="9">
        <f t="shared" si="86"/>
        <v>4661.9103794928869</v>
      </c>
      <c r="AH311" s="9">
        <f t="shared" si="94"/>
        <v>12381.988684067954</v>
      </c>
    </row>
    <row r="312" spans="26:34" x14ac:dyDescent="0.35">
      <c r="Z312" s="17">
        <f t="shared" si="88"/>
        <v>675.83263372705665</v>
      </c>
      <c r="AA312" s="21">
        <f t="shared" si="89"/>
        <v>155184.14002969471</v>
      </c>
      <c r="AB312" s="21">
        <f t="shared" si="87"/>
        <v>3879.6035007423679</v>
      </c>
      <c r="AC312" s="9">
        <f t="shared" si="90"/>
        <v>310.36828005938946</v>
      </c>
      <c r="AD312" s="21">
        <f t="shared" si="91"/>
        <v>1939.801750371184</v>
      </c>
      <c r="AE312" s="21">
        <f t="shared" si="92"/>
        <v>1939.801750371184</v>
      </c>
      <c r="AF312" s="9">
        <f t="shared" si="93"/>
        <v>155.18414002969473</v>
      </c>
      <c r="AG312" s="9">
        <f t="shared" si="86"/>
        <v>4720.1842592365483</v>
      </c>
      <c r="AH312" s="9">
        <f t="shared" si="94"/>
        <v>12537.172824097648</v>
      </c>
    </row>
    <row r="313" spans="26:34" x14ac:dyDescent="0.35">
      <c r="Z313" s="17">
        <f t="shared" si="88"/>
        <v>676.83263372705665</v>
      </c>
      <c r="AA313" s="21">
        <f t="shared" si="89"/>
        <v>157123.94178006588</v>
      </c>
      <c r="AB313" s="21">
        <f t="shared" si="87"/>
        <v>3928.0985445016472</v>
      </c>
      <c r="AC313" s="9">
        <f t="shared" si="90"/>
        <v>314.24788356013181</v>
      </c>
      <c r="AD313" s="21">
        <f t="shared" si="91"/>
        <v>1964.0492722508236</v>
      </c>
      <c r="AE313" s="21">
        <f t="shared" si="92"/>
        <v>1964.0492722508236</v>
      </c>
      <c r="AF313" s="9">
        <f t="shared" si="93"/>
        <v>157.12394178006591</v>
      </c>
      <c r="AG313" s="9">
        <f t="shared" si="86"/>
        <v>4779.1865624770044</v>
      </c>
      <c r="AH313" s="9">
        <f t="shared" si="94"/>
        <v>12694.296765877714</v>
      </c>
    </row>
    <row r="314" spans="26:34" x14ac:dyDescent="0.35">
      <c r="Z314" s="17">
        <f t="shared" si="88"/>
        <v>677.83263372705665</v>
      </c>
      <c r="AA314" s="21">
        <f t="shared" si="89"/>
        <v>159087.99105231671</v>
      </c>
      <c r="AB314" s="21">
        <f t="shared" si="87"/>
        <v>3977.199776307918</v>
      </c>
      <c r="AC314" s="9">
        <f t="shared" si="90"/>
        <v>318.17598210463342</v>
      </c>
      <c r="AD314" s="21">
        <f t="shared" si="91"/>
        <v>1988.599888153959</v>
      </c>
      <c r="AE314" s="21">
        <f t="shared" si="92"/>
        <v>1988.599888153959</v>
      </c>
      <c r="AF314" s="9">
        <f t="shared" si="93"/>
        <v>159.08799105231671</v>
      </c>
      <c r="AG314" s="9">
        <f t="shared" si="86"/>
        <v>4838.9263945079665</v>
      </c>
      <c r="AH314" s="9">
        <f t="shared" si="94"/>
        <v>12853.384756930031</v>
      </c>
    </row>
    <row r="315" spans="26:34" x14ac:dyDescent="0.35">
      <c r="Z315" s="17">
        <f t="shared" si="88"/>
        <v>678.83263372705665</v>
      </c>
      <c r="AA315" s="21">
        <f t="shared" si="89"/>
        <v>161076.59094047066</v>
      </c>
      <c r="AB315" s="21">
        <f t="shared" si="87"/>
        <v>4026.9147735117667</v>
      </c>
      <c r="AC315" s="9">
        <f t="shared" si="90"/>
        <v>322.15318188094136</v>
      </c>
      <c r="AD315" s="21">
        <f t="shared" si="91"/>
        <v>2013.4573867558834</v>
      </c>
      <c r="AE315" s="21">
        <f t="shared" si="92"/>
        <v>2013.4573867558834</v>
      </c>
      <c r="AF315" s="9">
        <f t="shared" si="93"/>
        <v>161.07659094047068</v>
      </c>
      <c r="AG315" s="9">
        <f t="shared" si="86"/>
        <v>4899.4129744393167</v>
      </c>
      <c r="AH315" s="9">
        <f t="shared" si="94"/>
        <v>13014.461347870501</v>
      </c>
    </row>
    <row r="316" spans="26:34" x14ac:dyDescent="0.35">
      <c r="Z316" s="17">
        <f t="shared" si="88"/>
        <v>679.83263372705665</v>
      </c>
      <c r="AA316" s="21">
        <f t="shared" si="89"/>
        <v>163090.04832722654</v>
      </c>
      <c r="AB316" s="21">
        <f t="shared" si="87"/>
        <v>4077.2512081806635</v>
      </c>
      <c r="AC316" s="9">
        <f t="shared" si="90"/>
        <v>326.18009665445311</v>
      </c>
      <c r="AD316" s="21">
        <f t="shared" si="91"/>
        <v>2038.6256040903318</v>
      </c>
      <c r="AE316" s="21">
        <f t="shared" si="92"/>
        <v>2038.6256040903318</v>
      </c>
      <c r="AF316" s="9">
        <f t="shared" si="93"/>
        <v>163.09004832722655</v>
      </c>
      <c r="AG316" s="9">
        <f t="shared" si="86"/>
        <v>4960.6556366198074</v>
      </c>
      <c r="AH316" s="9">
        <f t="shared" si="94"/>
        <v>13177.551396197729</v>
      </c>
    </row>
    <row r="317" spans="26:34" x14ac:dyDescent="0.35">
      <c r="Z317" s="17">
        <f t="shared" si="88"/>
        <v>680.83263372705665</v>
      </c>
      <c r="AA317" s="21">
        <f t="shared" si="89"/>
        <v>165128.67393131688</v>
      </c>
      <c r="AB317" s="21">
        <f t="shared" si="87"/>
        <v>4128.216848282922</v>
      </c>
      <c r="AC317" s="9">
        <f t="shared" si="90"/>
        <v>330.25734786263376</v>
      </c>
      <c r="AD317" s="21">
        <f t="shared" si="91"/>
        <v>2064.108424141461</v>
      </c>
      <c r="AE317" s="21">
        <f t="shared" si="92"/>
        <v>2064.108424141461</v>
      </c>
      <c r="AF317" s="9">
        <f t="shared" si="93"/>
        <v>165.12867393131688</v>
      </c>
      <c r="AG317" s="9">
        <f t="shared" si="86"/>
        <v>5022.6638320775555</v>
      </c>
      <c r="AH317" s="9">
        <f t="shared" si="94"/>
        <v>13342.680070129045</v>
      </c>
    </row>
    <row r="318" spans="26:34" x14ac:dyDescent="0.35">
      <c r="Z318" s="17">
        <f t="shared" si="88"/>
        <v>681.83263372705665</v>
      </c>
      <c r="AA318" s="21">
        <f t="shared" si="89"/>
        <v>167192.78235545833</v>
      </c>
      <c r="AB318" s="21">
        <f t="shared" si="87"/>
        <v>4179.8195588864583</v>
      </c>
      <c r="AC318" s="9">
        <f t="shared" si="90"/>
        <v>334.38556471091664</v>
      </c>
      <c r="AD318" s="21">
        <f t="shared" si="91"/>
        <v>2089.9097794432291</v>
      </c>
      <c r="AE318" s="21">
        <f t="shared" si="92"/>
        <v>2089.9097794432291</v>
      </c>
      <c r="AF318" s="9">
        <f t="shared" si="93"/>
        <v>167.19278235545832</v>
      </c>
      <c r="AG318" s="9">
        <f t="shared" si="86"/>
        <v>5085.4471299785237</v>
      </c>
      <c r="AH318" s="9">
        <f t="shared" si="94"/>
        <v>13509.872852484503</v>
      </c>
    </row>
    <row r="319" spans="26:34" x14ac:dyDescent="0.35">
      <c r="Z319" s="17">
        <f t="shared" si="88"/>
        <v>682.83263372705665</v>
      </c>
      <c r="AA319" s="21">
        <f t="shared" si="89"/>
        <v>169282.69213490156</v>
      </c>
      <c r="AB319" s="21">
        <f t="shared" si="87"/>
        <v>4232.0673033725388</v>
      </c>
      <c r="AC319" s="9">
        <f t="shared" si="90"/>
        <v>338.56538426980313</v>
      </c>
      <c r="AD319" s="21">
        <f t="shared" si="91"/>
        <v>2116.0336516862694</v>
      </c>
      <c r="AE319" s="21">
        <f t="shared" si="92"/>
        <v>2116.0336516862694</v>
      </c>
      <c r="AF319" s="9">
        <f t="shared" si="93"/>
        <v>169.28269213490157</v>
      </c>
      <c r="AG319" s="9">
        <f t="shared" si="86"/>
        <v>5149.0152191032557</v>
      </c>
      <c r="AH319" s="9">
        <f t="shared" si="94"/>
        <v>13679.155544619405</v>
      </c>
    </row>
    <row r="320" spans="26:34" x14ac:dyDescent="0.35">
      <c r="Z320" s="17">
        <f t="shared" si="88"/>
        <v>683.83263372705665</v>
      </c>
      <c r="AA320" s="21">
        <f t="shared" si="89"/>
        <v>171398.72578658783</v>
      </c>
      <c r="AB320" s="21">
        <f t="shared" si="87"/>
        <v>4284.9681446646964</v>
      </c>
      <c r="AC320" s="9">
        <f t="shared" si="90"/>
        <v>342.79745157317569</v>
      </c>
      <c r="AD320" s="21">
        <f t="shared" si="91"/>
        <v>2142.4840723323482</v>
      </c>
      <c r="AE320" s="21">
        <f t="shared" si="92"/>
        <v>2142.4840723323482</v>
      </c>
      <c r="AF320" s="9">
        <f t="shared" si="93"/>
        <v>171.39872578658785</v>
      </c>
      <c r="AG320" s="9">
        <f t="shared" si="86"/>
        <v>5213.3779093420471</v>
      </c>
      <c r="AH320" s="9">
        <f t="shared" si="94"/>
        <v>13850.554270405994</v>
      </c>
    </row>
    <row r="321" spans="26:34" x14ac:dyDescent="0.35">
      <c r="Z321" s="17">
        <f t="shared" si="88"/>
        <v>684.83263372705665</v>
      </c>
      <c r="AA321" s="21">
        <f t="shared" si="89"/>
        <v>173541.20985892019</v>
      </c>
      <c r="AB321" s="21">
        <f t="shared" si="87"/>
        <v>4338.5302464730048</v>
      </c>
      <c r="AC321" s="9">
        <f t="shared" si="90"/>
        <v>347.08241971784037</v>
      </c>
      <c r="AD321" s="21">
        <f t="shared" si="91"/>
        <v>2169.2651232365024</v>
      </c>
      <c r="AE321" s="21">
        <f t="shared" si="92"/>
        <v>2169.2651232365024</v>
      </c>
      <c r="AF321" s="9">
        <f t="shared" si="93"/>
        <v>173.54120985892018</v>
      </c>
      <c r="AG321" s="9">
        <f t="shared" si="86"/>
        <v>5278.5451332088223</v>
      </c>
      <c r="AH321" s="9">
        <f t="shared" si="94"/>
        <v>14024.095480264914</v>
      </c>
    </row>
    <row r="322" spans="26:34" x14ac:dyDescent="0.35">
      <c r="Z322" s="17">
        <f t="shared" si="88"/>
        <v>685.83263372705665</v>
      </c>
      <c r="AA322" s="21">
        <f t="shared" si="89"/>
        <v>175710.47498215671</v>
      </c>
      <c r="AB322" s="21">
        <f t="shared" si="87"/>
        <v>4392.7618745539176</v>
      </c>
      <c r="AC322" s="9">
        <f t="shared" si="90"/>
        <v>351.42094996431342</v>
      </c>
      <c r="AD322" s="21">
        <f t="shared" si="91"/>
        <v>2196.3809372769588</v>
      </c>
      <c r="AE322" s="21">
        <f t="shared" si="92"/>
        <v>2196.3809372769588</v>
      </c>
      <c r="AF322" s="9">
        <f t="shared" si="93"/>
        <v>175.71047498215671</v>
      </c>
      <c r="AG322" s="9">
        <f t="shared" si="86"/>
        <v>5344.5269473739336</v>
      </c>
      <c r="AH322" s="9">
        <f t="shared" si="94"/>
        <v>14199.805955247071</v>
      </c>
    </row>
    <row r="323" spans="26:34" x14ac:dyDescent="0.35">
      <c r="Z323" s="17">
        <f t="shared" si="88"/>
        <v>686.83263372705665</v>
      </c>
      <c r="AA323" s="21">
        <f t="shared" si="89"/>
        <v>177906.85591943367</v>
      </c>
      <c r="AB323" s="21">
        <f t="shared" si="87"/>
        <v>4447.6713979858423</v>
      </c>
      <c r="AC323" s="9">
        <f t="shared" si="90"/>
        <v>355.81371183886739</v>
      </c>
      <c r="AD323" s="21">
        <f t="shared" si="91"/>
        <v>2223.8356989929212</v>
      </c>
      <c r="AE323" s="21">
        <f t="shared" si="92"/>
        <v>2223.8356989929212</v>
      </c>
      <c r="AF323" s="9">
        <f t="shared" si="93"/>
        <v>177.9068559194337</v>
      </c>
      <c r="AG323" s="9">
        <f t="shared" ref="AG323:AG366" si="95">AF323*365/12</f>
        <v>5411.3335342161081</v>
      </c>
      <c r="AH323" s="9">
        <f t="shared" si="94"/>
        <v>14377.712811166504</v>
      </c>
    </row>
    <row r="324" spans="26:34" x14ac:dyDescent="0.35">
      <c r="Z324" s="17">
        <f t="shared" si="88"/>
        <v>687.83263372705665</v>
      </c>
      <c r="AA324" s="21">
        <f t="shared" si="89"/>
        <v>180130.69161842659</v>
      </c>
      <c r="AB324" s="21">
        <f t="shared" ref="AB324:AB366" si="96">AA324*2.5%</f>
        <v>4503.2672904606652</v>
      </c>
      <c r="AC324" s="9">
        <f t="shared" si="90"/>
        <v>360.26138323685325</v>
      </c>
      <c r="AD324" s="21">
        <f t="shared" si="91"/>
        <v>2251.6336452303326</v>
      </c>
      <c r="AE324" s="21">
        <f t="shared" si="92"/>
        <v>2251.6336452303326</v>
      </c>
      <c r="AF324" s="9">
        <f t="shared" si="93"/>
        <v>180.13069161842662</v>
      </c>
      <c r="AG324" s="9">
        <f t="shared" si="95"/>
        <v>5478.9752033938094</v>
      </c>
      <c r="AH324" s="9">
        <f t="shared" si="94"/>
        <v>14557.84350278493</v>
      </c>
    </row>
    <row r="325" spans="26:34" x14ac:dyDescent="0.35">
      <c r="Z325" s="17">
        <f t="shared" si="88"/>
        <v>688.83263372705665</v>
      </c>
      <c r="AA325" s="21">
        <f t="shared" si="89"/>
        <v>182382.32526365691</v>
      </c>
      <c r="AB325" s="21">
        <f t="shared" si="96"/>
        <v>4559.5581315914233</v>
      </c>
      <c r="AC325" s="9">
        <f t="shared" si="90"/>
        <v>364.76465052731385</v>
      </c>
      <c r="AD325" s="21">
        <f t="shared" si="91"/>
        <v>2279.7790657957116</v>
      </c>
      <c r="AE325" s="21">
        <f t="shared" si="92"/>
        <v>2279.7790657957116</v>
      </c>
      <c r="AF325" s="9">
        <f t="shared" si="93"/>
        <v>182.38232526365692</v>
      </c>
      <c r="AG325" s="9">
        <f t="shared" si="95"/>
        <v>5547.4623934362317</v>
      </c>
      <c r="AH325" s="9">
        <f t="shared" si="94"/>
        <v>14740.225828048588</v>
      </c>
    </row>
    <row r="326" spans="26:34" x14ac:dyDescent="0.35">
      <c r="Z326" s="17">
        <f t="shared" si="88"/>
        <v>689.83263372705665</v>
      </c>
      <c r="AA326" s="21">
        <f t="shared" si="89"/>
        <v>184662.10432945262</v>
      </c>
      <c r="AB326" s="21">
        <f t="shared" si="96"/>
        <v>4616.5526082363158</v>
      </c>
      <c r="AC326" s="9">
        <f t="shared" si="90"/>
        <v>369.32420865890526</v>
      </c>
      <c r="AD326" s="21">
        <f t="shared" si="91"/>
        <v>2308.2763041181579</v>
      </c>
      <c r="AE326" s="21">
        <f t="shared" si="92"/>
        <v>2308.2763041181579</v>
      </c>
      <c r="AF326" s="9">
        <f t="shared" si="93"/>
        <v>184.66210432945263</v>
      </c>
      <c r="AG326" s="9">
        <f t="shared" si="95"/>
        <v>5616.8056733541844</v>
      </c>
      <c r="AH326" s="9">
        <f t="shared" si="94"/>
        <v>14924.88793237804</v>
      </c>
    </row>
    <row r="327" spans="26:34" x14ac:dyDescent="0.35">
      <c r="Z327" s="17">
        <f t="shared" si="88"/>
        <v>690.83263372705665</v>
      </c>
      <c r="AA327" s="21">
        <f t="shared" si="89"/>
        <v>186970.38063357078</v>
      </c>
      <c r="AB327" s="21">
        <f t="shared" si="96"/>
        <v>4674.2595158392696</v>
      </c>
      <c r="AC327" s="9">
        <f t="shared" si="90"/>
        <v>373.94076126714157</v>
      </c>
      <c r="AD327" s="21">
        <f t="shared" si="91"/>
        <v>2337.1297579196348</v>
      </c>
      <c r="AE327" s="21">
        <f t="shared" si="92"/>
        <v>2337.1297579196348</v>
      </c>
      <c r="AF327" s="9">
        <f t="shared" si="93"/>
        <v>186.97038063357078</v>
      </c>
      <c r="AG327" s="9">
        <f t="shared" si="95"/>
        <v>5687.0157442711106</v>
      </c>
      <c r="AH327" s="9">
        <f t="shared" si="94"/>
        <v>15111.858313011611</v>
      </c>
    </row>
    <row r="328" spans="26:34" x14ac:dyDescent="0.35">
      <c r="Z328" s="17">
        <f t="shared" si="88"/>
        <v>691.83263372705665</v>
      </c>
      <c r="AA328" s="21">
        <f t="shared" si="89"/>
        <v>189307.51039149042</v>
      </c>
      <c r="AB328" s="21">
        <f t="shared" si="96"/>
        <v>4732.6877597872608</v>
      </c>
      <c r="AC328" s="9">
        <f t="shared" si="90"/>
        <v>378.61502078298088</v>
      </c>
      <c r="AD328" s="21">
        <f t="shared" si="91"/>
        <v>2366.3438798936304</v>
      </c>
      <c r="AE328" s="21">
        <f t="shared" si="92"/>
        <v>2366.3438798936304</v>
      </c>
      <c r="AF328" s="9">
        <f t="shared" si="93"/>
        <v>189.30751039149044</v>
      </c>
      <c r="AG328" s="9">
        <f t="shared" si="95"/>
        <v>5758.1034410745006</v>
      </c>
      <c r="AH328" s="9">
        <f t="shared" si="94"/>
        <v>15301.165823403102</v>
      </c>
    </row>
    <row r="329" spans="26:34" x14ac:dyDescent="0.35">
      <c r="Z329" s="17">
        <f t="shared" si="88"/>
        <v>692.83263372705665</v>
      </c>
      <c r="AA329" s="21">
        <f t="shared" si="89"/>
        <v>191673.85427138404</v>
      </c>
      <c r="AB329" s="21">
        <f t="shared" si="96"/>
        <v>4791.8463567846011</v>
      </c>
      <c r="AC329" s="9">
        <f t="shared" si="90"/>
        <v>383.34770854276809</v>
      </c>
      <c r="AD329" s="21">
        <f t="shared" si="91"/>
        <v>2395.9231783923005</v>
      </c>
      <c r="AE329" s="21">
        <f t="shared" si="92"/>
        <v>2395.9231783923005</v>
      </c>
      <c r="AF329" s="9">
        <f t="shared" si="93"/>
        <v>191.67385427138404</v>
      </c>
      <c r="AG329" s="9">
        <f t="shared" si="95"/>
        <v>5830.0797340879317</v>
      </c>
      <c r="AH329" s="9">
        <f t="shared" si="94"/>
        <v>15492.839677674487</v>
      </c>
    </row>
    <row r="330" spans="26:34" x14ac:dyDescent="0.35">
      <c r="Z330" s="17">
        <f t="shared" si="88"/>
        <v>693.83263372705665</v>
      </c>
      <c r="AA330" s="21">
        <f t="shared" si="89"/>
        <v>194069.77744977633</v>
      </c>
      <c r="AB330" s="21">
        <f t="shared" si="96"/>
        <v>4851.7444362444085</v>
      </c>
      <c r="AC330" s="9">
        <f t="shared" si="90"/>
        <v>388.13955489955271</v>
      </c>
      <c r="AD330" s="21">
        <f t="shared" si="91"/>
        <v>2425.8722181222042</v>
      </c>
      <c r="AE330" s="21">
        <f t="shared" si="92"/>
        <v>2425.8722181222042</v>
      </c>
      <c r="AF330" s="9">
        <f t="shared" si="93"/>
        <v>194.06977744977635</v>
      </c>
      <c r="AG330" s="9">
        <f t="shared" si="95"/>
        <v>5902.9557307640307</v>
      </c>
      <c r="AH330" s="9">
        <f t="shared" si="94"/>
        <v>15686.909455124263</v>
      </c>
    </row>
    <row r="331" spans="26:34" x14ac:dyDescent="0.35">
      <c r="Z331" s="17">
        <f t="shared" si="88"/>
        <v>694.83263372705665</v>
      </c>
      <c r="AA331" s="21">
        <f t="shared" si="89"/>
        <v>196495.64966789854</v>
      </c>
      <c r="AB331" s="21">
        <f t="shared" si="96"/>
        <v>4912.3912416974636</v>
      </c>
      <c r="AC331" s="9">
        <f t="shared" si="90"/>
        <v>392.99129933579707</v>
      </c>
      <c r="AD331" s="21">
        <f t="shared" si="91"/>
        <v>2456.1956208487318</v>
      </c>
      <c r="AE331" s="21">
        <f t="shared" si="92"/>
        <v>2456.1956208487318</v>
      </c>
      <c r="AF331" s="9">
        <f t="shared" si="93"/>
        <v>196.49564966789853</v>
      </c>
      <c r="AG331" s="9">
        <f t="shared" si="95"/>
        <v>5976.7426773985799</v>
      </c>
      <c r="AH331" s="9">
        <f t="shared" si="94"/>
        <v>15883.405104792162</v>
      </c>
    </row>
    <row r="332" spans="26:34" x14ac:dyDescent="0.35">
      <c r="Z332" s="17">
        <f t="shared" si="88"/>
        <v>695.83263372705665</v>
      </c>
      <c r="AA332" s="21">
        <f t="shared" si="89"/>
        <v>198951.84528874728</v>
      </c>
      <c r="AB332" s="21">
        <f t="shared" si="96"/>
        <v>4973.796132218682</v>
      </c>
      <c r="AC332" s="9">
        <f t="shared" si="90"/>
        <v>397.90369057749456</v>
      </c>
      <c r="AD332" s="21">
        <f t="shared" si="91"/>
        <v>2486.898066109341</v>
      </c>
      <c r="AE332" s="21">
        <f t="shared" si="92"/>
        <v>2486.898066109341</v>
      </c>
      <c r="AF332" s="9">
        <f t="shared" si="93"/>
        <v>198.95184528874728</v>
      </c>
      <c r="AG332" s="9">
        <f t="shared" si="95"/>
        <v>6051.451960866063</v>
      </c>
      <c r="AH332" s="9">
        <f t="shared" si="94"/>
        <v>16082.35695008091</v>
      </c>
    </row>
    <row r="333" spans="26:34" x14ac:dyDescent="0.35">
      <c r="Z333" s="17">
        <f t="shared" si="88"/>
        <v>696.83263372705665</v>
      </c>
      <c r="AA333" s="21">
        <f t="shared" si="89"/>
        <v>201438.74335485662</v>
      </c>
      <c r="AB333" s="21">
        <f t="shared" si="96"/>
        <v>5035.9685838714158</v>
      </c>
      <c r="AC333" s="9">
        <f t="shared" si="90"/>
        <v>402.87748670971325</v>
      </c>
      <c r="AD333" s="21">
        <f t="shared" si="91"/>
        <v>2517.9842919357079</v>
      </c>
      <c r="AE333" s="21">
        <f t="shared" si="92"/>
        <v>2517.9842919357079</v>
      </c>
      <c r="AF333" s="9">
        <f t="shared" si="93"/>
        <v>201.43874335485663</v>
      </c>
      <c r="AG333" s="9">
        <f t="shared" si="95"/>
        <v>6127.0951103768894</v>
      </c>
      <c r="AH333" s="9">
        <f t="shared" si="94"/>
        <v>16283.795693435766</v>
      </c>
    </row>
    <row r="334" spans="26:34" x14ac:dyDescent="0.35">
      <c r="Z334" s="17">
        <f t="shared" si="88"/>
        <v>697.83263372705665</v>
      </c>
      <c r="AA334" s="21">
        <f t="shared" si="89"/>
        <v>203956.72764679234</v>
      </c>
      <c r="AB334" s="21">
        <f t="shared" si="96"/>
        <v>5098.9181911698088</v>
      </c>
      <c r="AC334" s="9">
        <f t="shared" si="90"/>
        <v>407.91345529358472</v>
      </c>
      <c r="AD334" s="21">
        <f t="shared" si="91"/>
        <v>2549.4590955849044</v>
      </c>
      <c r="AE334" s="21">
        <f t="shared" si="92"/>
        <v>2549.4590955849044</v>
      </c>
      <c r="AF334" s="9">
        <f t="shared" si="93"/>
        <v>203.95672764679236</v>
      </c>
      <c r="AG334" s="9">
        <f t="shared" si="95"/>
        <v>6203.6837992566007</v>
      </c>
      <c r="AH334" s="9">
        <f t="shared" si="94"/>
        <v>16487.752421082558</v>
      </c>
    </row>
    <row r="335" spans="26:34" x14ac:dyDescent="0.35">
      <c r="Z335" s="17">
        <f t="shared" si="88"/>
        <v>698.83263372705665</v>
      </c>
      <c r="AA335" s="21">
        <f t="shared" si="89"/>
        <v>206506.18674237723</v>
      </c>
      <c r="AB335" s="21">
        <f t="shared" si="96"/>
        <v>5162.6546685594312</v>
      </c>
      <c r="AC335" s="9">
        <f t="shared" si="90"/>
        <v>413.01237348475451</v>
      </c>
      <c r="AD335" s="21">
        <f t="shared" si="91"/>
        <v>2581.3273342797156</v>
      </c>
      <c r="AE335" s="21">
        <f t="shared" si="92"/>
        <v>2581.3273342797156</v>
      </c>
      <c r="AF335" s="9">
        <f t="shared" si="93"/>
        <v>206.50618674237725</v>
      </c>
      <c r="AG335" s="9">
        <f t="shared" si="95"/>
        <v>6281.2298467473083</v>
      </c>
      <c r="AH335" s="9">
        <f t="shared" si="94"/>
        <v>16694.258607824933</v>
      </c>
    </row>
    <row r="336" spans="26:34" x14ac:dyDescent="0.35">
      <c r="Z336" s="17">
        <f t="shared" si="88"/>
        <v>699.83263372705665</v>
      </c>
      <c r="AA336" s="21">
        <f t="shared" si="89"/>
        <v>209087.51407665695</v>
      </c>
      <c r="AB336" s="21">
        <f t="shared" si="96"/>
        <v>5227.1878519164238</v>
      </c>
      <c r="AC336" s="9">
        <f t="shared" si="90"/>
        <v>418.17502815331392</v>
      </c>
      <c r="AD336" s="21">
        <f t="shared" si="91"/>
        <v>2613.5939259582119</v>
      </c>
      <c r="AE336" s="21">
        <f t="shared" si="92"/>
        <v>2613.5939259582119</v>
      </c>
      <c r="AF336" s="9">
        <f t="shared" si="93"/>
        <v>209.08751407665696</v>
      </c>
      <c r="AG336" s="9">
        <f t="shared" si="95"/>
        <v>6359.7452198316496</v>
      </c>
      <c r="AH336" s="9">
        <f t="shared" si="94"/>
        <v>16903.346121901592</v>
      </c>
    </row>
    <row r="337" spans="26:34" x14ac:dyDescent="0.35">
      <c r="Z337" s="17">
        <f t="shared" si="88"/>
        <v>700.83263372705665</v>
      </c>
      <c r="AA337" s="21">
        <f t="shared" si="89"/>
        <v>211701.10800261516</v>
      </c>
      <c r="AB337" s="21">
        <f t="shared" si="96"/>
        <v>5292.5277000653796</v>
      </c>
      <c r="AC337" s="9">
        <f t="shared" si="90"/>
        <v>423.4022160052304</v>
      </c>
      <c r="AD337" s="21">
        <f t="shared" si="91"/>
        <v>2646.2638500326898</v>
      </c>
      <c r="AE337" s="21">
        <f t="shared" si="92"/>
        <v>2646.2638500326898</v>
      </c>
      <c r="AF337" s="9">
        <f t="shared" si="93"/>
        <v>211.7011080026152</v>
      </c>
      <c r="AG337" s="9">
        <f t="shared" si="95"/>
        <v>6439.2420350795464</v>
      </c>
      <c r="AH337" s="9">
        <f t="shared" si="94"/>
        <v>17115.047229904209</v>
      </c>
    </row>
    <row r="338" spans="26:34" x14ac:dyDescent="0.35">
      <c r="Z338" s="17">
        <f t="shared" si="88"/>
        <v>701.83263372705665</v>
      </c>
      <c r="AA338" s="21">
        <f t="shared" si="89"/>
        <v>214347.37185264786</v>
      </c>
      <c r="AB338" s="21">
        <f t="shared" si="96"/>
        <v>5358.6842963161971</v>
      </c>
      <c r="AC338" s="9">
        <f t="shared" si="90"/>
        <v>428.69474370529576</v>
      </c>
      <c r="AD338" s="21">
        <f t="shared" si="91"/>
        <v>2679.3421481580986</v>
      </c>
      <c r="AE338" s="21">
        <f t="shared" si="92"/>
        <v>2679.3421481580986</v>
      </c>
      <c r="AF338" s="9">
        <f t="shared" si="93"/>
        <v>214.34737185264788</v>
      </c>
      <c r="AG338" s="9">
        <f t="shared" si="95"/>
        <v>6519.7325605180404</v>
      </c>
      <c r="AH338" s="9">
        <f t="shared" si="94"/>
        <v>17329.394601756856</v>
      </c>
    </row>
    <row r="339" spans="26:34" x14ac:dyDescent="0.35">
      <c r="Z339" s="17">
        <f t="shared" si="88"/>
        <v>702.83263372705665</v>
      </c>
      <c r="AA339" s="21">
        <f t="shared" si="89"/>
        <v>217026.71400080595</v>
      </c>
      <c r="AB339" s="21">
        <f t="shared" si="96"/>
        <v>5425.6678500201488</v>
      </c>
      <c r="AC339" s="9">
        <f t="shared" si="90"/>
        <v>434.05342800161191</v>
      </c>
      <c r="AD339" s="21">
        <f t="shared" si="91"/>
        <v>2712.8339250100744</v>
      </c>
      <c r="AE339" s="21">
        <f t="shared" si="92"/>
        <v>2712.8339250100744</v>
      </c>
      <c r="AF339" s="9">
        <f t="shared" si="93"/>
        <v>217.02671400080595</v>
      </c>
      <c r="AG339" s="9">
        <f t="shared" si="95"/>
        <v>6601.2292175245138</v>
      </c>
      <c r="AH339" s="9">
        <f t="shared" si="94"/>
        <v>17546.421315757663</v>
      </c>
    </row>
    <row r="340" spans="26:34" x14ac:dyDescent="0.35">
      <c r="Z340" s="17">
        <f t="shared" si="88"/>
        <v>703.83263372705665</v>
      </c>
      <c r="AA340" s="21">
        <f t="shared" si="89"/>
        <v>219739.54792581603</v>
      </c>
      <c r="AB340" s="21">
        <f t="shared" si="96"/>
        <v>5493.488698145401</v>
      </c>
      <c r="AC340" s="9">
        <f t="shared" si="90"/>
        <v>439.47909585163211</v>
      </c>
      <c r="AD340" s="21">
        <f t="shared" si="91"/>
        <v>2746.7443490727005</v>
      </c>
      <c r="AE340" s="21">
        <f t="shared" si="92"/>
        <v>2746.7443490727005</v>
      </c>
      <c r="AF340" s="9">
        <f t="shared" si="93"/>
        <v>219.73954792581605</v>
      </c>
      <c r="AG340" s="9">
        <f t="shared" si="95"/>
        <v>6683.7445827435722</v>
      </c>
      <c r="AH340" s="9">
        <f t="shared" si="94"/>
        <v>17766.160863683479</v>
      </c>
    </row>
    <row r="341" spans="26:34" x14ac:dyDescent="0.35">
      <c r="Z341" s="17">
        <f t="shared" si="88"/>
        <v>704.83263372705665</v>
      </c>
      <c r="AA341" s="21">
        <f t="shared" si="89"/>
        <v>222486.29227488872</v>
      </c>
      <c r="AB341" s="21">
        <f t="shared" si="96"/>
        <v>5562.1573068722182</v>
      </c>
      <c r="AC341" s="9">
        <f t="shared" si="90"/>
        <v>444.97258454977748</v>
      </c>
      <c r="AD341" s="21">
        <f t="shared" si="91"/>
        <v>2781.0786534361091</v>
      </c>
      <c r="AE341" s="21">
        <f t="shared" si="92"/>
        <v>2781.0786534361091</v>
      </c>
      <c r="AF341" s="9">
        <f t="shared" si="93"/>
        <v>222.48629227488874</v>
      </c>
      <c r="AG341" s="9">
        <f t="shared" si="95"/>
        <v>6767.2913900278654</v>
      </c>
      <c r="AH341" s="9">
        <f t="shared" si="94"/>
        <v>17988.647155958366</v>
      </c>
    </row>
    <row r="342" spans="26:34" x14ac:dyDescent="0.35">
      <c r="Z342" s="17">
        <f t="shared" si="88"/>
        <v>705.83263372705665</v>
      </c>
      <c r="AA342" s="21">
        <f t="shared" si="89"/>
        <v>225267.37092832482</v>
      </c>
      <c r="AB342" s="21">
        <f t="shared" si="96"/>
        <v>5631.6842732081204</v>
      </c>
      <c r="AC342" s="9">
        <f t="shared" si="90"/>
        <v>450.53474185664965</v>
      </c>
      <c r="AD342" s="21">
        <f t="shared" si="91"/>
        <v>2815.8421366040602</v>
      </c>
      <c r="AE342" s="21">
        <f t="shared" si="92"/>
        <v>2815.8421366040602</v>
      </c>
      <c r="AF342" s="9">
        <f t="shared" si="93"/>
        <v>225.26737092832482</v>
      </c>
      <c r="AG342" s="9">
        <f t="shared" si="95"/>
        <v>6851.8825324032141</v>
      </c>
      <c r="AH342" s="9">
        <f t="shared" si="94"/>
        <v>18213.914526886692</v>
      </c>
    </row>
    <row r="343" spans="26:34" x14ac:dyDescent="0.35">
      <c r="Z343" s="17">
        <f t="shared" si="88"/>
        <v>706.83263372705665</v>
      </c>
      <c r="AA343" s="21">
        <f t="shared" si="89"/>
        <v>228083.21306492889</v>
      </c>
      <c r="AB343" s="21">
        <f t="shared" si="96"/>
        <v>5702.0803266232224</v>
      </c>
      <c r="AC343" s="9">
        <f t="shared" si="90"/>
        <v>456.16642612985783</v>
      </c>
      <c r="AD343" s="21">
        <f t="shared" si="91"/>
        <v>2851.0401633116112</v>
      </c>
      <c r="AE343" s="21">
        <f t="shared" si="92"/>
        <v>2851.0401633116112</v>
      </c>
      <c r="AF343" s="9">
        <f t="shared" si="93"/>
        <v>228.08321306492891</v>
      </c>
      <c r="AG343" s="9">
        <f t="shared" si="95"/>
        <v>6937.5310640582538</v>
      </c>
      <c r="AH343" s="9">
        <f t="shared" si="94"/>
        <v>18441.997739951621</v>
      </c>
    </row>
    <row r="344" spans="26:34" x14ac:dyDescent="0.35">
      <c r="Z344" s="17">
        <f t="shared" si="88"/>
        <v>707.83263372705665</v>
      </c>
      <c r="AA344" s="21">
        <f t="shared" si="89"/>
        <v>230934.2532282405</v>
      </c>
      <c r="AB344" s="21">
        <f t="shared" si="96"/>
        <v>5773.3563307060131</v>
      </c>
      <c r="AC344" s="9">
        <f t="shared" si="90"/>
        <v>461.86850645648104</v>
      </c>
      <c r="AD344" s="21">
        <f t="shared" si="91"/>
        <v>2886.6781653530065</v>
      </c>
      <c r="AE344" s="21">
        <f t="shared" si="92"/>
        <v>2886.6781653530065</v>
      </c>
      <c r="AF344" s="9">
        <f t="shared" si="93"/>
        <v>230.93425322824052</v>
      </c>
      <c r="AG344" s="9">
        <f t="shared" si="95"/>
        <v>7024.2502023589832</v>
      </c>
      <c r="AH344" s="9">
        <f t="shared" si="94"/>
        <v>18672.93199317986</v>
      </c>
    </row>
    <row r="345" spans="26:34" x14ac:dyDescent="0.35">
      <c r="Z345" s="17">
        <f t="shared" si="88"/>
        <v>708.83263372705665</v>
      </c>
      <c r="AA345" s="21">
        <f t="shared" si="89"/>
        <v>233820.93139359352</v>
      </c>
      <c r="AB345" s="21">
        <f t="shared" si="96"/>
        <v>5845.5232848398382</v>
      </c>
      <c r="AC345" s="9">
        <f t="shared" si="90"/>
        <v>467.64186278718705</v>
      </c>
      <c r="AD345" s="21">
        <f t="shared" si="91"/>
        <v>2922.7616424199191</v>
      </c>
      <c r="AE345" s="21">
        <f t="shared" si="92"/>
        <v>2922.7616424199191</v>
      </c>
      <c r="AF345" s="9">
        <f t="shared" si="93"/>
        <v>233.82093139359353</v>
      </c>
      <c r="AG345" s="9">
        <f t="shared" si="95"/>
        <v>7112.0533298884693</v>
      </c>
      <c r="AH345" s="9">
        <f t="shared" si="94"/>
        <v>18906.752924573455</v>
      </c>
    </row>
    <row r="346" spans="26:34" x14ac:dyDescent="0.35">
      <c r="Z346" s="17">
        <f t="shared" si="88"/>
        <v>709.83263372705665</v>
      </c>
      <c r="AA346" s="21">
        <f t="shared" si="89"/>
        <v>236743.69303601343</v>
      </c>
      <c r="AB346" s="21">
        <f t="shared" si="96"/>
        <v>5918.5923259003357</v>
      </c>
      <c r="AC346" s="9">
        <f t="shared" si="90"/>
        <v>473.48738607202688</v>
      </c>
      <c r="AD346" s="21">
        <f t="shared" si="91"/>
        <v>2959.2961629501679</v>
      </c>
      <c r="AE346" s="21">
        <f t="shared" si="92"/>
        <v>2959.2961629501679</v>
      </c>
      <c r="AF346" s="9">
        <f t="shared" si="93"/>
        <v>236.74369303601344</v>
      </c>
      <c r="AG346" s="9">
        <f t="shared" si="95"/>
        <v>7200.9539965120757</v>
      </c>
      <c r="AH346" s="9">
        <f t="shared" si="94"/>
        <v>19143.496617609468</v>
      </c>
    </row>
    <row r="347" spans="26:34" x14ac:dyDescent="0.35">
      <c r="Z347" s="17">
        <f t="shared" si="88"/>
        <v>710.83263372705665</v>
      </c>
      <c r="AA347" s="21">
        <f t="shared" si="89"/>
        <v>239702.98919896359</v>
      </c>
      <c r="AB347" s="21">
        <f t="shared" si="96"/>
        <v>5992.5747299740906</v>
      </c>
      <c r="AC347" s="9">
        <f t="shared" si="90"/>
        <v>479.40597839792724</v>
      </c>
      <c r="AD347" s="21">
        <f t="shared" si="91"/>
        <v>2996.2873649870453</v>
      </c>
      <c r="AE347" s="21">
        <f t="shared" si="92"/>
        <v>2996.2873649870453</v>
      </c>
      <c r="AF347" s="9">
        <f t="shared" si="93"/>
        <v>239.70298919896362</v>
      </c>
      <c r="AG347" s="9">
        <f t="shared" si="95"/>
        <v>7290.9659214684771</v>
      </c>
      <c r="AH347" s="9">
        <f t="shared" si="94"/>
        <v>19383.19960680843</v>
      </c>
    </row>
    <row r="348" spans="26:34" x14ac:dyDescent="0.35">
      <c r="Z348" s="17">
        <f t="shared" si="88"/>
        <v>711.83263372705665</v>
      </c>
      <c r="AA348" s="21">
        <f t="shared" si="89"/>
        <v>242699.27656395064</v>
      </c>
      <c r="AB348" s="21">
        <f t="shared" si="96"/>
        <v>6067.4819140987665</v>
      </c>
      <c r="AC348" s="9">
        <f t="shared" si="90"/>
        <v>485.39855312790132</v>
      </c>
      <c r="AD348" s="21">
        <f t="shared" si="91"/>
        <v>3033.7409570493833</v>
      </c>
      <c r="AE348" s="21">
        <f t="shared" si="92"/>
        <v>3033.7409570493833</v>
      </c>
      <c r="AF348" s="9">
        <f t="shared" si="93"/>
        <v>242.69927656395066</v>
      </c>
      <c r="AG348" s="9">
        <f t="shared" si="95"/>
        <v>7382.1029954868327</v>
      </c>
      <c r="AH348" s="9">
        <f t="shared" si="94"/>
        <v>19625.898883372382</v>
      </c>
    </row>
    <row r="349" spans="26:34" x14ac:dyDescent="0.35">
      <c r="Z349" s="17">
        <f t="shared" si="88"/>
        <v>712.83263372705665</v>
      </c>
      <c r="AA349" s="21">
        <f t="shared" si="89"/>
        <v>245733.01752100003</v>
      </c>
      <c r="AB349" s="21">
        <f t="shared" si="96"/>
        <v>6143.3254380250009</v>
      </c>
      <c r="AC349" s="9">
        <f t="shared" si="90"/>
        <v>491.4660350420001</v>
      </c>
      <c r="AD349" s="21">
        <f t="shared" si="91"/>
        <v>3071.6627190125005</v>
      </c>
      <c r="AE349" s="21">
        <f t="shared" si="92"/>
        <v>3071.6627190125005</v>
      </c>
      <c r="AF349" s="9">
        <f t="shared" si="93"/>
        <v>245.73301752100005</v>
      </c>
      <c r="AG349" s="9">
        <f t="shared" si="95"/>
        <v>7474.3792829304184</v>
      </c>
      <c r="AH349" s="9">
        <f t="shared" si="94"/>
        <v>19871.631900893382</v>
      </c>
    </row>
    <row r="350" spans="26:34" x14ac:dyDescent="0.35">
      <c r="Z350" s="17">
        <f t="shared" si="88"/>
        <v>713.83263372705665</v>
      </c>
      <c r="AA350" s="21">
        <f t="shared" si="89"/>
        <v>248804.68024001253</v>
      </c>
      <c r="AB350" s="21">
        <f t="shared" si="96"/>
        <v>6220.1170060003133</v>
      </c>
      <c r="AC350" s="9">
        <f t="shared" si="90"/>
        <v>497.60936048002509</v>
      </c>
      <c r="AD350" s="21">
        <f t="shared" si="91"/>
        <v>3110.0585030001566</v>
      </c>
      <c r="AE350" s="21">
        <f t="shared" si="92"/>
        <v>3110.0585030001566</v>
      </c>
      <c r="AF350" s="9">
        <f t="shared" si="93"/>
        <v>248.80468024001254</v>
      </c>
      <c r="AG350" s="9">
        <f t="shared" si="95"/>
        <v>7567.8090239670482</v>
      </c>
      <c r="AH350" s="9">
        <f t="shared" si="94"/>
        <v>20120.436581133396</v>
      </c>
    </row>
    <row r="351" spans="26:34" x14ac:dyDescent="0.35">
      <c r="Z351" s="17">
        <f t="shared" si="88"/>
        <v>714.83263372705665</v>
      </c>
      <c r="AA351" s="21">
        <f t="shared" si="89"/>
        <v>251914.73874301268</v>
      </c>
      <c r="AB351" s="21">
        <f t="shared" si="96"/>
        <v>6297.8684685753178</v>
      </c>
      <c r="AC351" s="9">
        <f t="shared" si="90"/>
        <v>503.82947748602544</v>
      </c>
      <c r="AD351" s="21">
        <f t="shared" si="91"/>
        <v>3148.9342342876589</v>
      </c>
      <c r="AE351" s="21">
        <f t="shared" si="92"/>
        <v>3148.9342342876589</v>
      </c>
      <c r="AF351" s="9">
        <f t="shared" si="93"/>
        <v>251.91473874301272</v>
      </c>
      <c r="AG351" s="9">
        <f t="shared" si="95"/>
        <v>7662.4066367666373</v>
      </c>
      <c r="AH351" s="9">
        <f t="shared" si="94"/>
        <v>20372.351319876409</v>
      </c>
    </row>
    <row r="352" spans="26:34" x14ac:dyDescent="0.35">
      <c r="Z352" s="17">
        <f t="shared" si="88"/>
        <v>715.83263372705665</v>
      </c>
      <c r="AA352" s="21">
        <f t="shared" si="89"/>
        <v>255063.67297730033</v>
      </c>
      <c r="AB352" s="21">
        <f t="shared" si="96"/>
        <v>6376.5918244325085</v>
      </c>
      <c r="AC352" s="9">
        <f t="shared" si="90"/>
        <v>510.12734595460068</v>
      </c>
      <c r="AD352" s="21">
        <f t="shared" si="91"/>
        <v>3188.2959122162542</v>
      </c>
      <c r="AE352" s="21">
        <f t="shared" si="92"/>
        <v>3188.2959122162542</v>
      </c>
      <c r="AF352" s="9">
        <f t="shared" si="93"/>
        <v>255.06367297730034</v>
      </c>
      <c r="AG352" s="9">
        <f t="shared" si="95"/>
        <v>7758.1867197262181</v>
      </c>
      <c r="AH352" s="9">
        <f t="shared" si="94"/>
        <v>20627.414992853708</v>
      </c>
    </row>
    <row r="353" spans="26:34" x14ac:dyDescent="0.35">
      <c r="Z353" s="17">
        <f t="shared" si="88"/>
        <v>716.83263372705665</v>
      </c>
      <c r="AA353" s="21">
        <f t="shared" si="89"/>
        <v>258251.96888951657</v>
      </c>
      <c r="AB353" s="21">
        <f t="shared" si="96"/>
        <v>6456.2992222379144</v>
      </c>
      <c r="AC353" s="9">
        <f t="shared" si="90"/>
        <v>516.50393777903321</v>
      </c>
      <c r="AD353" s="21">
        <f t="shared" si="91"/>
        <v>3228.1496111189572</v>
      </c>
      <c r="AE353" s="21">
        <f t="shared" si="92"/>
        <v>3228.1496111189572</v>
      </c>
      <c r="AF353" s="9">
        <f t="shared" si="93"/>
        <v>258.2519688895166</v>
      </c>
      <c r="AG353" s="9">
        <f t="shared" si="95"/>
        <v>7855.1640537227968</v>
      </c>
      <c r="AH353" s="9">
        <f t="shared" si="94"/>
        <v>20885.666961743224</v>
      </c>
    </row>
    <row r="354" spans="26:34" x14ac:dyDescent="0.35">
      <c r="Z354" s="17">
        <f t="shared" si="88"/>
        <v>717.83263372705665</v>
      </c>
      <c r="AA354" s="21">
        <f t="shared" si="89"/>
        <v>261480.11850063552</v>
      </c>
      <c r="AB354" s="21">
        <f t="shared" si="96"/>
        <v>6537.0029625158886</v>
      </c>
      <c r="AC354" s="9">
        <f t="shared" si="90"/>
        <v>522.96023700127114</v>
      </c>
      <c r="AD354" s="21">
        <f t="shared" si="91"/>
        <v>3268.5014812579443</v>
      </c>
      <c r="AE354" s="21">
        <f t="shared" si="92"/>
        <v>3268.5014812579443</v>
      </c>
      <c r="AF354" s="9">
        <f t="shared" si="93"/>
        <v>261.48011850063557</v>
      </c>
      <c r="AG354" s="9">
        <f t="shared" si="95"/>
        <v>7953.3536043943313</v>
      </c>
      <c r="AH354" s="9">
        <f t="shared" si="94"/>
        <v>21147.14708024386</v>
      </c>
    </row>
    <row r="355" spans="26:34" x14ac:dyDescent="0.35">
      <c r="Z355" s="17">
        <f t="shared" si="88"/>
        <v>718.83263372705665</v>
      </c>
      <c r="AA355" s="21">
        <f t="shared" si="89"/>
        <v>264748.61998189345</v>
      </c>
      <c r="AB355" s="21">
        <f t="shared" si="96"/>
        <v>6618.7154995473365</v>
      </c>
      <c r="AC355" s="9">
        <f t="shared" si="90"/>
        <v>529.49723996378691</v>
      </c>
      <c r="AD355" s="21">
        <f t="shared" si="91"/>
        <v>3309.3577497736683</v>
      </c>
      <c r="AE355" s="21">
        <f t="shared" si="92"/>
        <v>3309.3577497736683</v>
      </c>
      <c r="AF355" s="9">
        <f t="shared" si="93"/>
        <v>264.74861998189346</v>
      </c>
      <c r="AG355" s="9">
        <f t="shared" si="95"/>
        <v>8052.7705244492599</v>
      </c>
      <c r="AH355" s="9">
        <f t="shared" si="94"/>
        <v>21411.895700225752</v>
      </c>
    </row>
    <row r="356" spans="26:34" x14ac:dyDescent="0.35">
      <c r="Z356" s="17">
        <f t="shared" si="88"/>
        <v>719.83263372705665</v>
      </c>
      <c r="AA356" s="21">
        <f t="shared" si="89"/>
        <v>268057.97773166711</v>
      </c>
      <c r="AB356" s="21">
        <f t="shared" si="96"/>
        <v>6701.4494432916781</v>
      </c>
      <c r="AC356" s="9">
        <f t="shared" si="90"/>
        <v>536.11595546333422</v>
      </c>
      <c r="AD356" s="21">
        <f t="shared" si="91"/>
        <v>3350.7247216458391</v>
      </c>
      <c r="AE356" s="21">
        <f t="shared" si="92"/>
        <v>3350.7247216458391</v>
      </c>
      <c r="AF356" s="9">
        <f t="shared" si="93"/>
        <v>268.05797773166711</v>
      </c>
      <c r="AG356" s="9">
        <f t="shared" si="95"/>
        <v>8153.4301560048743</v>
      </c>
      <c r="AH356" s="9">
        <f t="shared" si="94"/>
        <v>21679.953677957419</v>
      </c>
    </row>
    <row r="357" spans="26:34" x14ac:dyDescent="0.35">
      <c r="Z357" s="17">
        <f t="shared" si="88"/>
        <v>720.83263372705665</v>
      </c>
      <c r="AA357" s="21">
        <f t="shared" si="89"/>
        <v>271408.70245331293</v>
      </c>
      <c r="AB357" s="21">
        <f t="shared" si="96"/>
        <v>6785.2175613328236</v>
      </c>
      <c r="AC357" s="9">
        <f t="shared" si="90"/>
        <v>542.81740490662594</v>
      </c>
      <c r="AD357" s="21">
        <f t="shared" si="91"/>
        <v>3392.6087806664118</v>
      </c>
      <c r="AE357" s="21">
        <f t="shared" si="92"/>
        <v>3392.6087806664118</v>
      </c>
      <c r="AF357" s="9">
        <f t="shared" si="93"/>
        <v>271.40870245331297</v>
      </c>
      <c r="AG357" s="9">
        <f t="shared" si="95"/>
        <v>8255.3480329549366</v>
      </c>
      <c r="AH357" s="9">
        <f t="shared" si="94"/>
        <v>21951.362380410734</v>
      </c>
    </row>
    <row r="358" spans="26:34" x14ac:dyDescent="0.35">
      <c r="Z358" s="17">
        <f t="shared" si="88"/>
        <v>721.83263372705665</v>
      </c>
      <c r="AA358" s="21">
        <f t="shared" si="89"/>
        <v>274801.31123397936</v>
      </c>
      <c r="AB358" s="21">
        <f t="shared" si="96"/>
        <v>6870.032780849484</v>
      </c>
      <c r="AC358" s="9">
        <f t="shared" si="90"/>
        <v>549.60262246795878</v>
      </c>
      <c r="AD358" s="21">
        <f t="shared" si="91"/>
        <v>3435.016390424742</v>
      </c>
      <c r="AE358" s="21">
        <f t="shared" si="92"/>
        <v>3435.016390424742</v>
      </c>
      <c r="AF358" s="9">
        <f t="shared" si="93"/>
        <v>274.80131123397939</v>
      </c>
      <c r="AG358" s="9">
        <f t="shared" si="95"/>
        <v>8358.5398833668733</v>
      </c>
      <c r="AH358" s="9">
        <f t="shared" si="94"/>
        <v>22226.163691644713</v>
      </c>
    </row>
    <row r="359" spans="26:34" x14ac:dyDescent="0.35">
      <c r="Z359" s="17">
        <f t="shared" si="88"/>
        <v>722.83263372705665</v>
      </c>
      <c r="AA359" s="21">
        <f t="shared" si="89"/>
        <v>278236.3276244041</v>
      </c>
      <c r="AB359" s="21">
        <f t="shared" si="96"/>
        <v>6955.9081906101028</v>
      </c>
      <c r="AC359" s="9">
        <f t="shared" si="90"/>
        <v>556.47265524880822</v>
      </c>
      <c r="AD359" s="21">
        <f t="shared" si="91"/>
        <v>3477.9540953050514</v>
      </c>
      <c r="AE359" s="21">
        <f t="shared" si="92"/>
        <v>3477.9540953050514</v>
      </c>
      <c r="AF359" s="9">
        <f t="shared" si="93"/>
        <v>278.23632762440411</v>
      </c>
      <c r="AG359" s="9">
        <f t="shared" si="95"/>
        <v>8463.0216319089577</v>
      </c>
      <c r="AH359" s="9">
        <f t="shared" si="94"/>
        <v>22504.400019269116</v>
      </c>
    </row>
    <row r="360" spans="26:34" x14ac:dyDescent="0.35">
      <c r="Z360" s="17">
        <f t="shared" si="88"/>
        <v>723.83263372705665</v>
      </c>
      <c r="AA360" s="21">
        <f t="shared" si="89"/>
        <v>281714.28171970916</v>
      </c>
      <c r="AB360" s="21">
        <f t="shared" si="96"/>
        <v>7042.8570429927295</v>
      </c>
      <c r="AC360" s="9">
        <f t="shared" si="90"/>
        <v>563.42856343941833</v>
      </c>
      <c r="AD360" s="21">
        <f t="shared" si="91"/>
        <v>3521.4285214963647</v>
      </c>
      <c r="AE360" s="21">
        <f t="shared" si="92"/>
        <v>3521.4285214963647</v>
      </c>
      <c r="AF360" s="9">
        <f t="shared" si="93"/>
        <v>281.71428171970916</v>
      </c>
      <c r="AG360" s="9">
        <f t="shared" si="95"/>
        <v>8568.8094023078211</v>
      </c>
      <c r="AH360" s="9">
        <f t="shared" si="94"/>
        <v>22786.114300988826</v>
      </c>
    </row>
    <row r="361" spans="26:34" x14ac:dyDescent="0.35">
      <c r="Z361" s="17">
        <f t="shared" si="88"/>
        <v>724.83263372705665</v>
      </c>
      <c r="AA361" s="21">
        <f t="shared" si="89"/>
        <v>285235.71024120552</v>
      </c>
      <c r="AB361" s="21">
        <f t="shared" si="96"/>
        <v>7130.8927560301381</v>
      </c>
      <c r="AC361" s="9">
        <f t="shared" si="90"/>
        <v>570.47142048241108</v>
      </c>
      <c r="AD361" s="21">
        <f t="shared" si="91"/>
        <v>3565.4463780150691</v>
      </c>
      <c r="AE361" s="21">
        <f t="shared" si="92"/>
        <v>3565.4463780150691</v>
      </c>
      <c r="AF361" s="9">
        <f t="shared" si="93"/>
        <v>285.23571024120554</v>
      </c>
      <c r="AG361" s="9">
        <f t="shared" si="95"/>
        <v>8675.9195198366688</v>
      </c>
      <c r="AH361" s="9">
        <f t="shared" si="94"/>
        <v>23071.350011230032</v>
      </c>
    </row>
    <row r="362" spans="26:34" x14ac:dyDescent="0.35">
      <c r="Z362" s="17">
        <f t="shared" si="88"/>
        <v>725.83263372705665</v>
      </c>
      <c r="AA362" s="21">
        <f t="shared" si="89"/>
        <v>288801.15661922062</v>
      </c>
      <c r="AB362" s="21">
        <f t="shared" si="96"/>
        <v>7220.0289154805159</v>
      </c>
      <c r="AC362" s="9">
        <f t="shared" si="90"/>
        <v>577.6023132384413</v>
      </c>
      <c r="AD362" s="21">
        <f t="shared" si="91"/>
        <v>3610.014457740258</v>
      </c>
      <c r="AE362" s="21">
        <f t="shared" si="92"/>
        <v>3610.014457740258</v>
      </c>
      <c r="AF362" s="9">
        <f t="shared" si="93"/>
        <v>288.80115661922065</v>
      </c>
      <c r="AG362" s="9">
        <f t="shared" si="95"/>
        <v>8784.3685138346282</v>
      </c>
      <c r="AH362" s="9">
        <f t="shared" si="94"/>
        <v>23360.151167849253</v>
      </c>
    </row>
    <row r="363" spans="26:34" x14ac:dyDescent="0.35">
      <c r="Z363" s="17">
        <f t="shared" si="88"/>
        <v>726.83263372705665</v>
      </c>
      <c r="AA363" s="21">
        <f t="shared" si="89"/>
        <v>292411.17107696086</v>
      </c>
      <c r="AB363" s="21">
        <f t="shared" si="96"/>
        <v>7310.2792769240223</v>
      </c>
      <c r="AC363" s="9">
        <f t="shared" si="90"/>
        <v>584.8223421539218</v>
      </c>
      <c r="AD363" s="21">
        <f t="shared" si="91"/>
        <v>3655.1396384620111</v>
      </c>
      <c r="AE363" s="21">
        <f t="shared" si="92"/>
        <v>3655.1396384620111</v>
      </c>
      <c r="AF363" s="9">
        <f t="shared" si="93"/>
        <v>292.4111710769609</v>
      </c>
      <c r="AG363" s="9">
        <f t="shared" si="95"/>
        <v>8894.1731202575611</v>
      </c>
      <c r="AH363" s="9">
        <f t="shared" si="94"/>
        <v>23652.562338926215</v>
      </c>
    </row>
    <row r="364" spans="26:34" x14ac:dyDescent="0.35">
      <c r="Z364" s="17">
        <f t="shared" si="88"/>
        <v>727.83263372705665</v>
      </c>
      <c r="AA364" s="21">
        <f t="shared" si="89"/>
        <v>296066.31071542285</v>
      </c>
      <c r="AB364" s="21">
        <f t="shared" si="96"/>
        <v>7401.657767885572</v>
      </c>
      <c r="AC364" s="9">
        <f t="shared" si="90"/>
        <v>592.1326214308458</v>
      </c>
      <c r="AD364" s="21">
        <f t="shared" si="91"/>
        <v>3700.828883942786</v>
      </c>
      <c r="AE364" s="21">
        <f t="shared" si="92"/>
        <v>3700.828883942786</v>
      </c>
      <c r="AF364" s="9">
        <f t="shared" si="93"/>
        <v>296.0663107154229</v>
      </c>
      <c r="AG364" s="9">
        <f t="shared" si="95"/>
        <v>9005.3502842607795</v>
      </c>
      <c r="AH364" s="9">
        <f t="shared" si="94"/>
        <v>23948.628649641636</v>
      </c>
    </row>
    <row r="365" spans="26:34" x14ac:dyDescent="0.35">
      <c r="Z365" s="17">
        <f t="shared" si="88"/>
        <v>728.83263372705665</v>
      </c>
      <c r="AA365" s="21">
        <f t="shared" si="89"/>
        <v>299767.13959936565</v>
      </c>
      <c r="AB365" s="21">
        <f t="shared" si="96"/>
        <v>7494.1784899841414</v>
      </c>
      <c r="AC365" s="9">
        <f t="shared" si="90"/>
        <v>599.53427919873127</v>
      </c>
      <c r="AD365" s="21">
        <f t="shared" si="91"/>
        <v>3747.0892449920707</v>
      </c>
      <c r="AE365" s="21">
        <f t="shared" si="92"/>
        <v>3747.0892449920707</v>
      </c>
      <c r="AF365" s="9">
        <f t="shared" si="93"/>
        <v>299.76713959936563</v>
      </c>
      <c r="AG365" s="9">
        <f t="shared" si="95"/>
        <v>9117.9171628140375</v>
      </c>
      <c r="AH365" s="9">
        <f t="shared" si="94"/>
        <v>24248.395789241</v>
      </c>
    </row>
    <row r="366" spans="26:34" x14ac:dyDescent="0.35">
      <c r="Z366" s="17">
        <f t="shared" si="88"/>
        <v>729.83263372705665</v>
      </c>
      <c r="AA366" s="21">
        <f t="shared" si="89"/>
        <v>303514.22884435771</v>
      </c>
      <c r="AB366" s="21">
        <f t="shared" si="96"/>
        <v>7587.8557211089428</v>
      </c>
      <c r="AC366" s="9">
        <f t="shared" si="90"/>
        <v>607.02845768871543</v>
      </c>
      <c r="AD366" s="21">
        <f t="shared" si="91"/>
        <v>3793.9278605544714</v>
      </c>
      <c r="AE366" s="21">
        <f t="shared" si="92"/>
        <v>3793.9278605544714</v>
      </c>
      <c r="AF366" s="9">
        <f t="shared" si="93"/>
        <v>303.51422884435772</v>
      </c>
      <c r="AG366" s="9">
        <f t="shared" si="95"/>
        <v>9231.891127349214</v>
      </c>
      <c r="AH366" s="9">
        <f t="shared" si="94"/>
        <v>24551.910018085357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Frame</dc:creator>
  <cp:lastModifiedBy>Graham Frame</cp:lastModifiedBy>
  <dcterms:created xsi:type="dcterms:W3CDTF">2022-05-12T08:22:44Z</dcterms:created>
  <dcterms:modified xsi:type="dcterms:W3CDTF">2022-05-24T10:29:33Z</dcterms:modified>
</cp:coreProperties>
</file>